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40" yWindow="255" windowWidth="20115" windowHeight="7815"/>
  </bookViews>
  <sheets>
    <sheet name="Cuadro cambios Decreto" sheetId="3" r:id="rId1"/>
  </sheets>
  <definedNames>
    <definedName name="_xlnm._FilterDatabase" localSheetId="0" hidden="1">'Cuadro cambios Decreto'!$A$3:$J$357</definedName>
    <definedName name="_xlnm.Print_Titles" localSheetId="0">'Cuadro cambios Decreto'!$2:$3</definedName>
  </definedNames>
  <calcPr calcId="145621"/>
</workbook>
</file>

<file path=xl/calcChain.xml><?xml version="1.0" encoding="utf-8"?>
<calcChain xmlns="http://schemas.openxmlformats.org/spreadsheetml/2006/main">
  <c r="G225" i="3" l="1"/>
  <c r="G223" i="3"/>
  <c r="G224" i="3"/>
  <c r="G11" i="3"/>
  <c r="G44" i="3"/>
  <c r="G206" i="3"/>
  <c r="G43" i="3"/>
  <c r="G40" i="3"/>
  <c r="G357" i="3"/>
  <c r="G356" i="3"/>
  <c r="G39" i="3"/>
  <c r="G221" i="3"/>
  <c r="G355" i="3"/>
  <c r="G354" i="3"/>
  <c r="G94" i="3"/>
  <c r="G353" i="3"/>
  <c r="G352" i="3"/>
  <c r="G351" i="3"/>
  <c r="G41" i="3"/>
  <c r="G38" i="3"/>
  <c r="G350" i="3"/>
  <c r="G45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7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3" i="3"/>
  <c r="G287" i="3"/>
  <c r="G286" i="3"/>
  <c r="G205" i="3"/>
  <c r="G285" i="3"/>
  <c r="G226" i="3"/>
  <c r="G284" i="3"/>
  <c r="G283" i="3"/>
  <c r="G282" i="3"/>
  <c r="G281" i="3"/>
  <c r="G280" i="3"/>
  <c r="G204" i="3"/>
  <c r="G279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278" i="3"/>
  <c r="G277" i="3"/>
  <c r="G170" i="3"/>
  <c r="G276" i="3"/>
  <c r="G184" i="3"/>
  <c r="G183" i="3"/>
  <c r="G182" i="3"/>
  <c r="G181" i="3"/>
  <c r="G180" i="3"/>
  <c r="G179" i="3"/>
  <c r="G178" i="3"/>
  <c r="G177" i="3"/>
  <c r="G176" i="3"/>
  <c r="G275" i="3"/>
  <c r="G175" i="3"/>
  <c r="G172" i="3"/>
  <c r="G174" i="3"/>
  <c r="G173" i="3"/>
  <c r="G169" i="3"/>
  <c r="G168" i="3"/>
  <c r="G274" i="3"/>
  <c r="G208" i="3"/>
  <c r="G42" i="3"/>
  <c r="G273" i="3"/>
  <c r="G216" i="3"/>
  <c r="G272" i="3"/>
  <c r="G271" i="3"/>
  <c r="G213" i="3"/>
  <c r="G212" i="3"/>
  <c r="G211" i="3"/>
  <c r="G210" i="3"/>
  <c r="G209" i="3"/>
  <c r="G270" i="3"/>
  <c r="G269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268" i="3"/>
  <c r="G267" i="3"/>
  <c r="G266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265" i="3"/>
  <c r="G112" i="3"/>
  <c r="G111" i="3"/>
  <c r="G110" i="3"/>
  <c r="G109" i="3"/>
  <c r="G108" i="3"/>
  <c r="G107" i="3"/>
  <c r="G145" i="3"/>
  <c r="G167" i="3"/>
  <c r="G264" i="3"/>
  <c r="G165" i="3"/>
  <c r="G166" i="3"/>
  <c r="G162" i="3"/>
  <c r="G144" i="3"/>
  <c r="G161" i="3"/>
  <c r="G160" i="3"/>
  <c r="G263" i="3"/>
  <c r="G262" i="3"/>
  <c r="G149" i="3"/>
  <c r="G148" i="3"/>
  <c r="G164" i="3"/>
  <c r="G163" i="3"/>
  <c r="G159" i="3"/>
  <c r="G158" i="3"/>
  <c r="G153" i="3"/>
  <c r="G157" i="3"/>
  <c r="G156" i="3"/>
  <c r="G147" i="3"/>
  <c r="G155" i="3"/>
  <c r="G154" i="3"/>
  <c r="G261" i="3"/>
  <c r="G152" i="3"/>
  <c r="G151" i="3"/>
  <c r="G150" i="3"/>
  <c r="G260" i="3"/>
  <c r="G146" i="3"/>
  <c r="G143" i="3"/>
  <c r="G106" i="3"/>
  <c r="G217" i="3"/>
  <c r="G218" i="3"/>
  <c r="G259" i="3"/>
  <c r="G105" i="3"/>
  <c r="G258" i="3"/>
  <c r="G257" i="3"/>
  <c r="G103" i="3"/>
  <c r="G256" i="3"/>
  <c r="G102" i="3"/>
  <c r="G255" i="3"/>
  <c r="G254" i="3"/>
  <c r="G101" i="3"/>
  <c r="G100" i="3"/>
  <c r="G99" i="3"/>
  <c r="G98" i="3"/>
  <c r="G97" i="3"/>
  <c r="G96" i="3"/>
  <c r="G93" i="3"/>
  <c r="G95" i="3"/>
  <c r="G92" i="3"/>
  <c r="G91" i="3"/>
  <c r="G90" i="3"/>
  <c r="G253" i="3"/>
  <c r="G252" i="3"/>
  <c r="G251" i="3"/>
  <c r="G250" i="3"/>
  <c r="G249" i="3"/>
  <c r="G248" i="3"/>
  <c r="G247" i="3"/>
  <c r="G246" i="3"/>
  <c r="G245" i="3"/>
  <c r="G244" i="3"/>
  <c r="G243" i="3"/>
  <c r="G89" i="3"/>
  <c r="G88" i="3"/>
  <c r="G86" i="3"/>
  <c r="G87" i="3"/>
  <c r="G85" i="3"/>
  <c r="G84" i="3"/>
  <c r="G83" i="3"/>
  <c r="G242" i="3"/>
  <c r="G36" i="3"/>
  <c r="G241" i="3"/>
  <c r="G29" i="3"/>
  <c r="G240" i="3"/>
  <c r="G82" i="3"/>
  <c r="G81" i="3"/>
  <c r="G80" i="3"/>
  <c r="G79" i="3"/>
  <c r="G78" i="3"/>
  <c r="G239" i="3"/>
  <c r="G77" i="3"/>
  <c r="G76" i="3"/>
  <c r="G75" i="3"/>
  <c r="G74" i="3"/>
  <c r="G73" i="3"/>
  <c r="G238" i="3"/>
  <c r="G237" i="3"/>
  <c r="G72" i="3"/>
  <c r="G71" i="3"/>
  <c r="G70" i="3"/>
  <c r="G236" i="3"/>
  <c r="G67" i="3"/>
  <c r="G66" i="3"/>
  <c r="G68" i="3"/>
  <c r="G65" i="3"/>
  <c r="G69" i="3"/>
  <c r="G64" i="3"/>
  <c r="G235" i="3"/>
  <c r="G59" i="3"/>
  <c r="G58" i="3"/>
  <c r="G53" i="3"/>
  <c r="G57" i="3"/>
  <c r="G234" i="3"/>
  <c r="G52" i="3"/>
  <c r="G233" i="3"/>
  <c r="G56" i="3"/>
  <c r="G51" i="3"/>
  <c r="G54" i="3"/>
  <c r="G232" i="3"/>
  <c r="G231" i="3"/>
  <c r="G50" i="3"/>
  <c r="G230" i="3"/>
  <c r="G49" i="3"/>
  <c r="G48" i="3"/>
  <c r="G47" i="3"/>
  <c r="G229" i="3"/>
  <c r="G37" i="3"/>
  <c r="G35" i="3"/>
  <c r="G34" i="3"/>
  <c r="G228" i="3"/>
  <c r="G15" i="3"/>
  <c r="G31" i="3"/>
  <c r="G25" i="3"/>
  <c r="G24" i="3"/>
  <c r="G33" i="3"/>
  <c r="G30" i="3"/>
  <c r="G28" i="3"/>
  <c r="G32" i="3"/>
  <c r="G27" i="3"/>
  <c r="G6" i="3"/>
  <c r="G22" i="3"/>
  <c r="G26" i="3"/>
  <c r="G227" i="3"/>
</calcChain>
</file>

<file path=xl/sharedStrings.xml><?xml version="1.0" encoding="utf-8"?>
<sst xmlns="http://schemas.openxmlformats.org/spreadsheetml/2006/main" count="1436" uniqueCount="526">
  <si>
    <t>Título del Artículo</t>
  </si>
  <si>
    <t>N°1</t>
  </si>
  <si>
    <t>N°2</t>
  </si>
  <si>
    <t>N°3</t>
  </si>
  <si>
    <t>N°4</t>
  </si>
  <si>
    <t>N°5</t>
  </si>
  <si>
    <t>N°6</t>
  </si>
  <si>
    <t>Artículo</t>
  </si>
  <si>
    <t>Eliminado</t>
  </si>
  <si>
    <t>Modificada la redacción. Eliminados parágrafos</t>
  </si>
  <si>
    <t xml:space="preserve">Modificada la redacción </t>
  </si>
  <si>
    <t>Eliminado (ver recomendaciones del decreto 1345 de 2010)</t>
  </si>
  <si>
    <t>Modificada la redacción. El paragrafo 2 está en el artículo 27.</t>
  </si>
  <si>
    <t>Modificada la redacción</t>
  </si>
  <si>
    <t xml:space="preserve">Modificada la redacción y los parágrafos fueron eliminados. </t>
  </si>
  <si>
    <t>Modificada la redacción e incluida la audiencia de riesgos y la solicitada por los interesados (Decreto 019 de 2012).</t>
  </si>
  <si>
    <t xml:space="preserve">Eliminado </t>
  </si>
  <si>
    <t>Cambios</t>
  </si>
  <si>
    <t>Modificada para incluir grandes superficies.</t>
  </si>
  <si>
    <t>Eliminado pues repite un precepto legal.</t>
  </si>
  <si>
    <t>Modificada la redacción. Incluido el plazo para comentarios al proyecto de pliegos.</t>
  </si>
  <si>
    <t>Modificada la redacción. Modificación del pliego de condiciones.</t>
  </si>
  <si>
    <t>Modificada la redacción del parágrafo 2.</t>
  </si>
  <si>
    <t xml:space="preserve">Modificada la redacción del paragrafo 1. </t>
  </si>
  <si>
    <t xml:space="preserve">Modificada la redacción del paragrafo 3. </t>
  </si>
  <si>
    <t xml:space="preserve">Modificada la redacción del segundo inciso. </t>
  </si>
  <si>
    <t>Modificada la redacción incluyendo el primer inciso y el paragrafo 2.</t>
  </si>
  <si>
    <t>Modificada la redacción para incluir solamente adquisición.</t>
  </si>
  <si>
    <t>Modificada la redacción para incluir solamente arrendamiento.</t>
  </si>
  <si>
    <t>Título</t>
  </si>
  <si>
    <t>Modificada la redacción del parágrafo 1.</t>
  </si>
  <si>
    <t>Modificada la redacción el parágrafo 1.</t>
  </si>
  <si>
    <t>Modificada la redacción del inciso 2 y 3.</t>
  </si>
  <si>
    <t>Eliminado el inciso 1.</t>
  </si>
  <si>
    <t>Modificada la redacción del numeral 5.2.1.1.4</t>
  </si>
  <si>
    <t>Modificada la redacción del numeral 5.2.1.1.2</t>
  </si>
  <si>
    <t>Modificada la redacción del numeral 5.2.1.1.3</t>
  </si>
  <si>
    <t>Modificada la redacción del numeral 5.2.1.1.5</t>
  </si>
  <si>
    <t>Modificada la redacción del numeral 5.2.1.1.6</t>
  </si>
  <si>
    <t>Modificada la redacción, del numeral 5.2.1.2.3</t>
  </si>
  <si>
    <t>Modificada la redacción, del numeral 5.2.1.2.4</t>
  </si>
  <si>
    <t>Objeto</t>
  </si>
  <si>
    <t>Estudios y documentos previos</t>
  </si>
  <si>
    <t xml:space="preserve">Determinación de los riesgos previsibles. </t>
  </si>
  <si>
    <t xml:space="preserve">Convocatoria pública. </t>
  </si>
  <si>
    <t>Oferta con valor artificialmente bajo</t>
  </si>
  <si>
    <t>Acto administrativo de apertura del proceso de selección</t>
  </si>
  <si>
    <t xml:space="preserve">Contenido mínimo del pliego de condiciones. </t>
  </si>
  <si>
    <t>Publicidad del procedimiento en el Secop</t>
  </si>
  <si>
    <t>Publicidad del proyecto de pliego de condiciones y del pliego de condiciones definitivo</t>
  </si>
  <si>
    <t>Valoración de la experiencia del proponente</t>
  </si>
  <si>
    <t>Reglas de subsanabilidad</t>
  </si>
  <si>
    <t>Ofrecimiento más favorable a la entidad</t>
  </si>
  <si>
    <t>Modalidades de selección</t>
  </si>
  <si>
    <t>Presentación de la oferta de manera dinámica mediante subasta inversa en los procesos de licitación pública</t>
  </si>
  <si>
    <t>Audiencia de adjudicación</t>
  </si>
  <si>
    <t>Bienes y servicios de características técnicas uniformes y de común utilización</t>
  </si>
  <si>
    <t>Definición de subasta inversa para la adquisición de bienes y servicios de características técnicas uniformes y de común utilización</t>
  </si>
  <si>
    <t>Procedimientos para la adquisición de bienes y servicios de características técnicas uniformes y de común utilización</t>
  </si>
  <si>
    <t>Procedimiento de la subasta inversa electrónica</t>
  </si>
  <si>
    <t>Fallas técnicas ocurridas durante la subasta inversa electrónica</t>
  </si>
  <si>
    <t>Aplicación de la subasta inversa en la contratación de bienes y servicios de características técnicas uniformes y de común utilización</t>
  </si>
  <si>
    <t>Estudios previos para la subasta inversa</t>
  </si>
  <si>
    <t>Contenido de la propuesta inicial</t>
  </si>
  <si>
    <t>Verificación de los requisitos habilitantes</t>
  </si>
  <si>
    <t>Modalidades de subasta inversa</t>
  </si>
  <si>
    <t>Márgenes mínimos de mejora de ofertas</t>
  </si>
  <si>
    <t>Procedimiento de subasta inversa presencial</t>
  </si>
  <si>
    <t>Autenticidad e integridad de los mensajes de datos en el curso de una subasta electrónica</t>
  </si>
  <si>
    <t>Régimen aplicable</t>
  </si>
  <si>
    <t>Garantías a cargo del comitente vendedor</t>
  </si>
  <si>
    <t>Procedimiento de negociación</t>
  </si>
  <si>
    <t>Ruedas de negociación convocadas por las bolsas</t>
  </si>
  <si>
    <t>Supervisión e interventoría del cumplimiento de la operación</t>
  </si>
  <si>
    <t>Listado de bienes y servicios de características técnicas uniformes y de común utilización</t>
  </si>
  <si>
    <t>Estudios previos para la adquisición en bolsa de productos</t>
  </si>
  <si>
    <t>Disponibilidad presupuestal</t>
  </si>
  <si>
    <t>Requisitos para actuar como comisionista de entidades estatales</t>
  </si>
  <si>
    <t>La selección objetiva de comisionistas</t>
  </si>
  <si>
    <t>Obligaciones de los comisionistas de entidades estatales</t>
  </si>
  <si>
    <t>Garantía única a favor de la entidad estatal</t>
  </si>
  <si>
    <t>Garantía de cumplimiento por parte de la entidad estatal</t>
  </si>
  <si>
    <t>Procedimiento de menor cuantía</t>
  </si>
  <si>
    <t>Sorteo de consolidación de oferentes</t>
  </si>
  <si>
    <t>De los contratos de prestación de servicios de salud</t>
  </si>
  <si>
    <t>Selección abreviada por declaratoria de desierta de la licitación</t>
  </si>
  <si>
    <t>Productos de origen o destinación agropecuaria</t>
  </si>
  <si>
    <t>Actos y contratos de las EICE y las SEM</t>
  </si>
  <si>
    <t>Procedimiento de contratación</t>
  </si>
  <si>
    <t>Bienes y servicios para la defensa y seguridad nacional</t>
  </si>
  <si>
    <t>Procedencia del concurso de méritos</t>
  </si>
  <si>
    <t>Tipos de propuesta técnica</t>
  </si>
  <si>
    <t>Contenido del pliego de condiciones y requerimientos técnicos</t>
  </si>
  <si>
    <t>Costo estimado de los servicios y disponibilidad presupuestal</t>
  </si>
  <si>
    <t>Prevalencia de los intereses de la entidad contratante</t>
  </si>
  <si>
    <t>Procedimiento de concurso abierto</t>
  </si>
  <si>
    <t>Definición de los procedimientos de precalificación</t>
  </si>
  <si>
    <t>Solicitud de expresiones de interés para la precalificación</t>
  </si>
  <si>
    <t>Conformación de la lista corta</t>
  </si>
  <si>
    <t>Conformación de listas multiusos</t>
  </si>
  <si>
    <t>Audiencia de conformación de lista corta o multiusos</t>
  </si>
  <si>
    <t>Etapas del concurso de méritos</t>
  </si>
  <si>
    <t>Invitación a presentar propuestas</t>
  </si>
  <si>
    <t>Criterios de evaluación de las propuestas técnicas</t>
  </si>
  <si>
    <t>Procedimiento de evaluación de las propuestas técnicas e informe de evaluación</t>
  </si>
  <si>
    <t>Propuesta económica</t>
  </si>
  <si>
    <t>Apertura y revisión de la propuesta económica</t>
  </si>
  <si>
    <t>Declaratoria de desierto</t>
  </si>
  <si>
    <t>Sustitución en el equipo de trabajo, continuidad del servicio y adición</t>
  </si>
  <si>
    <t>Garantía de seriedad de propuesta</t>
  </si>
  <si>
    <t>Oportunidad del concurso y término de vinculación</t>
  </si>
  <si>
    <t>Acto administrativo de justificación de la contratación directa</t>
  </si>
  <si>
    <t>Contratos interadministrativos</t>
  </si>
  <si>
    <t>Contratación reservada del Sector Defensa y la Dirección Nacional de Inteligencia</t>
  </si>
  <si>
    <t>Contratos para el desarrollo de actividades científicas y tecnológicas</t>
  </si>
  <si>
    <t>Contratación directa cuando no exista pluralidad de oferentes</t>
  </si>
  <si>
    <t>Contratos de prestación de servicios profesionales y de apoyo a la gestión, o para la ejecución de trabajos artísticos que solo pueden encomendarse a determinadas personas naturales</t>
  </si>
  <si>
    <t>Arrendamiento y adquisición de inmuebles</t>
  </si>
  <si>
    <t>Prohibición de la contratación directa en el periodo electoral</t>
  </si>
  <si>
    <t>Ámbito de aplicación</t>
  </si>
  <si>
    <t>Estudios Previos</t>
  </si>
  <si>
    <t>Invitación Pública</t>
  </si>
  <si>
    <t>Procedimiento de Selección y Publicidad a través del Secop</t>
  </si>
  <si>
    <t>Comunicación de aceptación de la oferta o de declaratoria de desierta</t>
  </si>
  <si>
    <t>Inaplicabilidad de reglas de otras modalidades de selección</t>
  </si>
  <si>
    <t>No obligatoriedad de garantías</t>
  </si>
  <si>
    <t>No exigibilidad del RUP</t>
  </si>
  <si>
    <t>Régimen aplicable a los contratos o convenios de cooperación internacional</t>
  </si>
  <si>
    <t>Régimen aplicable a los procesos de contratación que tienen lugar en el exterior</t>
  </si>
  <si>
    <t>Enajenación de bienes</t>
  </si>
  <si>
    <t>Contenido del pliego de condiciones</t>
  </si>
  <si>
    <t>Publicidad del proceso</t>
  </si>
  <si>
    <t>Enajenación directa por oferta en sobre cerrado</t>
  </si>
  <si>
    <t>Enajenación directa a través de subasta pública</t>
  </si>
  <si>
    <t>Enajenación a través de promotores, banqueros de inversión, martillo, bolsa de bienes y productos agropecuarios, agroindustriales o de otros commodities u otros profesionales idóneos</t>
  </si>
  <si>
    <t>Requisito para la presentación de oferta o postura</t>
  </si>
  <si>
    <t>Avalúo comercial</t>
  </si>
  <si>
    <t>Precio mínimo de venta</t>
  </si>
  <si>
    <t>Señalamiento del precio mínimo de venta de bienes muebles no sujetos a registro</t>
  </si>
  <si>
    <t>Señalamiento del precio mínimo de venta de bienes muebles sujetos a registro</t>
  </si>
  <si>
    <t>Selección de los promotores inmobiliarios, banqueros de inversión, martillo, comisionistas de bolsa de bienes y productos agropecuarios, agroindustriales o de otros commodities u otros profesionales idóneos</t>
  </si>
  <si>
    <t>Objeto del contrato</t>
  </si>
  <si>
    <t>Remuneración del Intermediario</t>
  </si>
  <si>
    <t>Plan de enajenación onerosa</t>
  </si>
  <si>
    <t>Otorgamiento de la Escritura Pública</t>
  </si>
  <si>
    <t>Gastos de registro y derechos notariales</t>
  </si>
  <si>
    <t>Entrega Material del Bien Inmueble</t>
  </si>
  <si>
    <t>Enajenación de bienes muebles a título gratuito entre entidades públicas</t>
  </si>
  <si>
    <t>Enajenación de Bienes muebles a título oneroso</t>
  </si>
  <si>
    <t>Enajenación de otros Bienes</t>
  </si>
  <si>
    <t>Enajenación onerosa de bienes a Central de Inversiones S.A. – CISA</t>
  </si>
  <si>
    <t xml:space="preserve">Objeto </t>
  </si>
  <si>
    <t>Publicidad del proceso de selección</t>
  </si>
  <si>
    <t>Régimen de transición</t>
  </si>
  <si>
    <t>Vigencia, subrogatorias y derogatorias</t>
  </si>
  <si>
    <t xml:space="preserve">De los consorcios y las uniones temporales. </t>
  </si>
  <si>
    <t>De las personas inhabilitadas por razón de la presentación de otras ofertas</t>
  </si>
  <si>
    <t>De definición de las sociedades anónimas abiertas</t>
  </si>
  <si>
    <t>De los contratos de recuperación y/o conservación de antigüedades y valores náufragos</t>
  </si>
  <si>
    <t>De la desconcentración de los actos y trámites contractuales</t>
  </si>
  <si>
    <t>De la normatividad aplicable a los contratos estatales</t>
  </si>
  <si>
    <t>De los presupuestos de las entidades</t>
  </si>
  <si>
    <t>Del silencio administrativo positivo</t>
  </si>
  <si>
    <t>Procedimiento de imposición de multas, sanciones y declaratorias de incumplimiento</t>
  </si>
  <si>
    <t>Manual de Contratación</t>
  </si>
  <si>
    <t>Adjudicación con oferta única</t>
  </si>
  <si>
    <t>Momento Desde el cual se Cuenta el Plazo para la presentación de ofertas y la Adjudicación.</t>
  </si>
  <si>
    <t>Los Plazos del proceso contractual</t>
  </si>
  <si>
    <t>De la celebración de contratos en desarrollo de encargos fiduciarios o contratos de fiducia.</t>
  </si>
  <si>
    <t>De los requisitos de legalización, ejecución y pago</t>
  </si>
  <si>
    <t>De los Acuerdos y Tratados Internacionales en materia de contratación pública</t>
  </si>
  <si>
    <t>Del Anticipo</t>
  </si>
  <si>
    <t>Del Plan de adquisiciones de bienes, servicios y obra pública</t>
  </si>
  <si>
    <t>De la determinación de los intereses moratorios</t>
  </si>
  <si>
    <t>De la protección de la información y de los datos</t>
  </si>
  <si>
    <t>Fallas técnicas</t>
  </si>
  <si>
    <t>Deber de denuncia</t>
  </si>
  <si>
    <t>Transitoriedad a cargo del Ministerio de Tecnologías de la Información y las Comunicaciones</t>
  </si>
  <si>
    <t>Integración y articulación del Sistema Electrónico para la Contratación Pública</t>
  </si>
  <si>
    <t>Integración del Sistema Integrado de Información Financiera SIIF Nación con el Sistema Electrónico para la Contratación Pública, Secop</t>
  </si>
  <si>
    <t>Integración del Sistema Electrónico para la Contratación Pública con el Registro Único Empresarial RUE</t>
  </si>
  <si>
    <t>Sistemas electrónicos que tengan las mismas funcionalidades que el Sistema Electrónico para la Contratación Pública</t>
  </si>
  <si>
    <t>Perfiles de usuarios del Secop.</t>
  </si>
  <si>
    <t>Funcionario responsable del Secop por parte de la entidad.</t>
  </si>
  <si>
    <t>Cumplimiento de las normas que rigen la gestión pública contractual</t>
  </si>
  <si>
    <t>De los Términos y condiciones de uso (TCU).</t>
  </si>
  <si>
    <t>Actuaciones contractuales por medios electrónicos</t>
  </si>
  <si>
    <t>Suscripción de documentos electrónicos</t>
  </si>
  <si>
    <t>Publicidad, Notificación y difusión de información electrónica</t>
  </si>
  <si>
    <t>Validez de los mensajes de datos al interior del Secop</t>
  </si>
  <si>
    <t>Administración de Archivos y Gestión de documentos en soporte electrónico</t>
  </si>
  <si>
    <t xml:space="preserve">Responsabilidad de la información. </t>
  </si>
  <si>
    <t>Definición del Sistema Electrónico Para La Contratación Pública</t>
  </si>
  <si>
    <t>De las Fases del Sistema Electrónico para la Contratación Pública</t>
  </si>
  <si>
    <t>Creación del Consejo Operativo</t>
  </si>
  <si>
    <t>Funciones del Consejo Operativo</t>
  </si>
  <si>
    <t>Objeto.</t>
  </si>
  <si>
    <t>Ámbito de aplicación y Piloto</t>
  </si>
  <si>
    <t>Recurso de reposición interpuesto por particulares</t>
  </si>
  <si>
    <t>Impugnaciones presentadas por entidades estatales.</t>
  </si>
  <si>
    <t xml:space="preserve">Trámite de la impugnación.  </t>
  </si>
  <si>
    <t xml:space="preserve">Revocación del Acto. </t>
  </si>
  <si>
    <t>Nulidad</t>
  </si>
  <si>
    <t>Convenios</t>
  </si>
  <si>
    <t>Aplicación de normas generales</t>
  </si>
  <si>
    <t>Contenido tarifario</t>
  </si>
  <si>
    <t>Inscripción Sociedades Extranjeras con sucursal en el país</t>
  </si>
  <si>
    <t>Requisitos habilitantes de personas extranjeras no inscritas en el Registro Único de Proponentes por no tener domicilio o sucursal en el país</t>
  </si>
  <si>
    <t xml:space="preserve">Registro Único de Proponenetes </t>
  </si>
  <si>
    <t>Definiciones</t>
  </si>
  <si>
    <t>Objeto del Registro</t>
  </si>
  <si>
    <t>Inscripción</t>
  </si>
  <si>
    <t>Solicitud de inscripción</t>
  </si>
  <si>
    <t>Actualización de la información y renovación del registro</t>
  </si>
  <si>
    <t>Abstención de la inscripción, actualización o renovación</t>
  </si>
  <si>
    <t>Certificado</t>
  </si>
  <si>
    <t>Libros y archivo de Registro Único de Proponentes</t>
  </si>
  <si>
    <t>Formulario único</t>
  </si>
  <si>
    <t>Certificación.</t>
  </si>
  <si>
    <t>Conservación de documentos</t>
  </si>
  <si>
    <t>Esquema gráfico de formularios y certificaciones</t>
  </si>
  <si>
    <t>Información proveniente de entidades estatales</t>
  </si>
  <si>
    <t>Definición y alcance de la verificación documental</t>
  </si>
  <si>
    <t>Información a verificar por las Cámaras de Comercio</t>
  </si>
  <si>
    <t>Documentos de soporte sobre la capacidad jurídica</t>
  </si>
  <si>
    <t>Documentos de soporte sobre experiencia</t>
  </si>
  <si>
    <t>Documentos de soporte sobre capacidad financiera</t>
  </si>
  <si>
    <t>Documentos de soporte sobre capacidad de organización</t>
  </si>
  <si>
    <t>Formalidades de los documentos</t>
  </si>
  <si>
    <t>Verificación de los requisitos habilitantes de los proponentes</t>
  </si>
  <si>
    <t>Procedimiento para la verificación de los requisitos habilitantes de los constructores</t>
  </si>
  <si>
    <t>Procedimiento para la verificación de los requisitos habilitantes de los consultores</t>
  </si>
  <si>
    <t>Procedimiento para la verificación de los requisitos habilitantes de los proveedores</t>
  </si>
  <si>
    <t>Requisitos Habilitantes</t>
  </si>
  <si>
    <t xml:space="preserve">Componentes de la clasificación.  </t>
  </si>
  <si>
    <t>Sistema de CIIU</t>
  </si>
  <si>
    <t>Inscripción integrantes consorcios y UT</t>
  </si>
  <si>
    <t>Condiciones generales de las pólizas que garantizan el cumplimiento de obligaciones</t>
  </si>
  <si>
    <t>Requisitos que deben cumplir las pólizas que garantizan la responsabilidad extracontractual</t>
  </si>
  <si>
    <t>Fiducia Mercantil en Garantía</t>
  </si>
  <si>
    <t>Bienes admisibles como objeto de la fiducia mercantil en garantía</t>
  </si>
  <si>
    <t>Avalúo de los bienes entregados al patrimonio autónomo</t>
  </si>
  <si>
    <t>Constitución y aprobación de la Fiducia Mercantil</t>
  </si>
  <si>
    <t>Garantía bancaria a primer requerimiento</t>
  </si>
  <si>
    <t>Condiciones para el otorgamiento de las garantías bancarias a primer requerimiento</t>
  </si>
  <si>
    <t>Clases de garantías bancarias a primer requerimiento</t>
  </si>
  <si>
    <t>Endoso en garantía de títulos valores</t>
  </si>
  <si>
    <t>Efectividad de los títulos valores endosados en garantía</t>
  </si>
  <si>
    <t>Depósito de dinero en garantía</t>
  </si>
  <si>
    <t>Sujeción a normas vigentes</t>
  </si>
  <si>
    <t>Campo de aplicación</t>
  </si>
  <si>
    <t>Divisibilidad de las garantías</t>
  </si>
  <si>
    <t>Cubrimiento de riesgos y suficiencia de las garantías</t>
  </si>
  <si>
    <t>Otros mecanismos de cobertura del riesgo</t>
  </si>
  <si>
    <t>Selección del promotor</t>
  </si>
  <si>
    <t>Apertura del proceso de selección</t>
  </si>
  <si>
    <t>Criterios de evaluación</t>
  </si>
  <si>
    <t>Procedimiento para la selección de promotores</t>
  </si>
  <si>
    <t>La publicación del pliego de condiciones</t>
  </si>
  <si>
    <t>Término</t>
  </si>
  <si>
    <t>Evaluación</t>
  </si>
  <si>
    <t>Declaratoria de desierta</t>
  </si>
  <si>
    <t>Evaluación de las propuestas</t>
  </si>
  <si>
    <t>Contratación directa</t>
  </si>
  <si>
    <t>Remuneración del promotor</t>
  </si>
  <si>
    <t>Selección de avaluadores y bancas de inversión para la enajenación de establecimientos de comercio</t>
  </si>
  <si>
    <t>Avalúos</t>
  </si>
  <si>
    <t>Forma de pago del precio de enajenación y escrituración</t>
  </si>
  <si>
    <t>Bienes en común y pro indiviso</t>
  </si>
  <si>
    <t>Bienes con extinción de dominio o comiso, ubicados en la jurisdicción del Departamento Archipiélago de San Andrés, Providencia y Santa Catalina</t>
  </si>
  <si>
    <t>Venta directa a entidades públicas</t>
  </si>
  <si>
    <t>Mecanismo de extinción de obligaciones</t>
  </si>
  <si>
    <t>Enajenación de sustancias químicas</t>
  </si>
  <si>
    <t>Enajenación de bienes que constituyen patrimonio cultural con valor artístico</t>
  </si>
  <si>
    <t>Enajenación de establecimientos de comercio</t>
  </si>
  <si>
    <t>Enajenación de activos de sociedades en liquidación</t>
  </si>
  <si>
    <t>Enajenación de acciones, derechos, cuotas o partes de interés social</t>
  </si>
  <si>
    <t>Precio base de enajenación de bienes</t>
  </si>
  <si>
    <t>Mecanismos de enajenación de los bienes</t>
  </si>
  <si>
    <t>Venta directa en sobre cerrado</t>
  </si>
  <si>
    <t>Venta a través de subasta pública</t>
  </si>
  <si>
    <t>Normas comunes al procedimiento de subasta</t>
  </si>
  <si>
    <t>Procedimiento de la subasta electrónica</t>
  </si>
  <si>
    <t>Procedimiento de la subasta presencial</t>
  </si>
  <si>
    <t>Consignación previa</t>
  </si>
  <si>
    <t>Oferta</t>
  </si>
  <si>
    <t>Obligaciones anteriores a la fecha de incautación</t>
  </si>
  <si>
    <t>Enunciación del mejor postor, aprobación y promesa de compraventa</t>
  </si>
  <si>
    <t>Pago de los costos y gastos de venta</t>
  </si>
  <si>
    <t>Aspectos no regulados</t>
  </si>
  <si>
    <t>Régimen de inhabilidades e incompatibilidades y conflictos de interés</t>
  </si>
  <si>
    <t>Convocatoria limitada a Mypes</t>
  </si>
  <si>
    <t>Convocatoria limitada a Mipymes</t>
  </si>
  <si>
    <t>Procedimiento en caso de convocatoria limitada</t>
  </si>
  <si>
    <t>Condiciones preferenciales en favor de la oferta de bienes y  servicios producidos por las Mipymes</t>
  </si>
  <si>
    <t>Bienes de Origen Nacional</t>
  </si>
  <si>
    <t>Servicios de origen nacional</t>
  </si>
  <si>
    <t>Desagregación Tecnológica</t>
  </si>
  <si>
    <t>Definición de puntajes aplicables en desarrollo de la Ley 816 de 2003</t>
  </si>
  <si>
    <t>Factores De Desempate</t>
  </si>
  <si>
    <t>Cumplimiento de la reciprocidad</t>
  </si>
  <si>
    <t>Combinación de garantías</t>
  </si>
  <si>
    <t>Aprobación de la garantía de cumplimiento</t>
  </si>
  <si>
    <t>Restablecimiento o ampliación de la garantía</t>
  </si>
  <si>
    <t>Efectividad de las garantías</t>
  </si>
  <si>
    <t>Mecanismos de cobertura del riesgo</t>
  </si>
  <si>
    <t>Clases de garantías</t>
  </si>
  <si>
    <t>Riesgos a amparar derivados del incumplimiento de obligaciones</t>
  </si>
  <si>
    <t>Cubrimiento de otros riesgos</t>
  </si>
  <si>
    <t>Cláusula de indemnidad</t>
  </si>
  <si>
    <t>Suficiencia de la garantía</t>
  </si>
  <si>
    <t>Excepciones al otorgamiento del mecanismo de cobertura del riesgo</t>
  </si>
  <si>
    <t>Excepciones al principio de indivisibilidad de la garantía</t>
  </si>
  <si>
    <t>Evaluación del Riesgo</t>
  </si>
  <si>
    <t>Aviso de Convocatoria</t>
  </si>
  <si>
    <t>Observaciones al proyecto del pliego de condiciones</t>
  </si>
  <si>
    <t>Ofrecimiento más favorable</t>
  </si>
  <si>
    <t>Capítulo</t>
  </si>
  <si>
    <t xml:space="preserve">Título del Artículo </t>
  </si>
  <si>
    <t>CAPITULO I
Planeación</t>
  </si>
  <si>
    <t>CAPÍTULO VI
Análisis del Sector Económico y de los Oferentes por parte de las Entidades
Estatales</t>
  </si>
  <si>
    <t>CAPÍTULO II
Selección</t>
  </si>
  <si>
    <t>CAPÍTULO VII
Publicidad</t>
  </si>
  <si>
    <t>CAPÍTULO V
Registro Único de Proponentes –RUP–</t>
  </si>
  <si>
    <t>Presentación de la oferta de manera dinámica mediante subasta inversa
en los procesos de licitación pública</t>
  </si>
  <si>
    <t>Audiencias en la licitación</t>
  </si>
  <si>
    <t>Fallas técnicas durante la subasta inversa electrónica</t>
  </si>
  <si>
    <t>Garantías de cumplimiento a favor del organismo de compensación de la
bolsa de productos</t>
  </si>
  <si>
    <t>Requisitos para actuar como comisionista de Entidades Estatales</t>
  </si>
  <si>
    <t>Garantía única a favor de la Entidad Estatal</t>
  </si>
  <si>
    <t>Contratación de Empresas Industriales y Comerciales del Estado</t>
  </si>
  <si>
    <t>Convenios o contratos interadministrativos</t>
  </si>
  <si>
    <t>Contratación para el desarrollo de actividades científicas y tecnológicas</t>
  </si>
  <si>
    <t>Adquisición de bienes inmuebles</t>
  </si>
  <si>
    <t>Arrendamiento de bienes inmuebles</t>
  </si>
  <si>
    <t>Garantías</t>
  </si>
  <si>
    <t>CAPÍTULO IV
Contratos o Convenios con Organismos Internacionales</t>
  </si>
  <si>
    <t>Régimen aplicable a los contratos o convenios de cooperación
internacional.</t>
  </si>
  <si>
    <t>Aplicación</t>
  </si>
  <si>
    <t>CAPÍTULO I
Disposiciones Generales</t>
  </si>
  <si>
    <t>Enajenación directa o a través de intermediario idóneo</t>
  </si>
  <si>
    <t>CAPÍTULO II
Mecanismo de Enajenación</t>
  </si>
  <si>
    <t>CAPÍTULO III
Bienes Inmuebles</t>
  </si>
  <si>
    <t>CAPÍTULO IV
Bienes Muebles</t>
  </si>
  <si>
    <t>Precio mínimo de venta de bienes muebles no sujetos a registro</t>
  </si>
  <si>
    <t>Precio mínimo de venta de bienes muebles sujetos a registro</t>
  </si>
  <si>
    <t>Objeto del contrato con el Intermediario Idóneo</t>
  </si>
  <si>
    <t>CAPÍTULO II
Incentivos en la contratación pública</t>
  </si>
  <si>
    <t>CAPÍTULO I
Generalidades</t>
  </si>
  <si>
    <t>Cubrimiento de la responsabilidad civil extracontractual</t>
  </si>
  <si>
    <t>Indivisibilidad de la garantía</t>
  </si>
  <si>
    <t>Amparos</t>
  </si>
  <si>
    <t>Exclusiones</t>
  </si>
  <si>
    <t>CAPÍTULO III
Patrimonio Autónomo</t>
  </si>
  <si>
    <t>CAPÍTULO IV
Garantías Bancarias</t>
  </si>
  <si>
    <t>Capacidad Residual</t>
  </si>
  <si>
    <t>CAPÍTULO IV
Ejecución</t>
  </si>
  <si>
    <t>Inhabilidades de las sociedades anónimas abiertas</t>
  </si>
  <si>
    <t>De la celebración de contratos en desarrollo de encargos fiduciarios o
contratos de fiducia</t>
  </si>
  <si>
    <t>CAPÍTULO III
Contratación</t>
  </si>
  <si>
    <t>De los requisitos de perfeccionamiento, ejecución y pago</t>
  </si>
  <si>
    <t>Cronograma del Proceso de Contratación</t>
  </si>
  <si>
    <t>Publicación del Plan Anual de Adquisiciones</t>
  </si>
  <si>
    <t>CAPÍTULO IV
Plan Anual de Adquisiciones</t>
  </si>
  <si>
    <t>Inhabilitadas con ocasión de la presentación de otras ofertas</t>
  </si>
  <si>
    <t>DISPOSICIONES FINALES</t>
  </si>
  <si>
    <t>Derogatorias</t>
  </si>
  <si>
    <t>CAPÍTULO I
Objetivos</t>
  </si>
  <si>
    <t>CAPÍTULO II
Partícipes de la Contratación Pública</t>
  </si>
  <si>
    <t>CAPÍTULO III
Definiciones</t>
  </si>
  <si>
    <t>Plan Anual de Adquisiciones</t>
  </si>
  <si>
    <t>No obligatoriedad de adquirir los bienes, obras y servicios contenidos en el
Plan Anual de Adquisiciones</t>
  </si>
  <si>
    <t>Actualización y modificaciones del Plan Anual de Adquisiciones</t>
  </si>
  <si>
    <t>Función de verificación de las Cámaras de Comercio</t>
  </si>
  <si>
    <t>Formulario</t>
  </si>
  <si>
    <t>Certificado del RUP</t>
  </si>
  <si>
    <t>Procedencia del Acuerdo Marco de Precios</t>
  </si>
  <si>
    <t>Retención</t>
  </si>
  <si>
    <t>Concurrencia de varios Acuerdos Comerciales</t>
  </si>
  <si>
    <t>Implementación del modelo de Plan Anual de Adquisiciones</t>
  </si>
  <si>
    <t>Identificación de Bienes y Servicios objeto de un Acuerdo Marco de
Precios</t>
  </si>
  <si>
    <t>Proceso de Contratación para un Acuerdo Marco de Precios</t>
  </si>
  <si>
    <t>Adquisición en Grandes Superficies cuando se trate de mínima cuantía</t>
  </si>
  <si>
    <t xml:space="preserve">Artículo </t>
  </si>
  <si>
    <t>Utilización del Acuerdo Marco de Precios</t>
  </si>
  <si>
    <t xml:space="preserve">CAPÍTULO I 
Disposisicones Generales </t>
  </si>
  <si>
    <t>Vigencia</t>
  </si>
  <si>
    <t>Estudios previos</t>
  </si>
  <si>
    <t xml:space="preserve">Enajenación a través de intermediarios idoneos </t>
  </si>
  <si>
    <t>Selección del intermediario idoneo para para la enajenación de bienes</t>
  </si>
  <si>
    <t>Transferencia bienes a CISA</t>
  </si>
  <si>
    <t>Modificada la redacción. Eliminadas las menciones a CISA.</t>
  </si>
  <si>
    <t>Enajenación a través de promotores, banqueros de inversión, martillo, bolsa de bienes y productos agropecuarios, agroindustriales o de otros commodities u otros profesionales idóneos (Inciso 2 y Parágrafo 1)</t>
  </si>
  <si>
    <t xml:space="preserve">Eliminado pues simplemente repite el contenido de la ley. </t>
  </si>
  <si>
    <t>Eliminado (Incluido el concepto en los artículos 19 y 23)</t>
  </si>
  <si>
    <t>Publicidad en el SECOP</t>
  </si>
  <si>
    <t>Modificación de los pliego de condiciones</t>
  </si>
  <si>
    <t>DISPOSICIONES ESPECIALES
TÍTULO I
Modalidades de selección</t>
  </si>
  <si>
    <t>DISPOSICIONES GENERALES
TÍTULO I
Conceptos Básicos para el Sistema de Compras y Contratación</t>
  </si>
  <si>
    <t>DISPOSICIONES GENERALES
TÍTULO II 
Estructura  y Documentos del Proceso de Contratación</t>
  </si>
  <si>
    <t>CAPÍTULO I
Licitación Pública</t>
  </si>
  <si>
    <t>CAPÍTULO II
Selección abreviada, 
Disposiciones Comunes para la Selección Abreviada para la Adquisición de Bienes y Servicios de Características Técnicas Uniformes.</t>
  </si>
  <si>
    <t>CAPÍTULO II
Selección abreviada  para la Adquisición de Bienes y Servicios de Características Técnicas Uniformes por Subasta Inversa</t>
  </si>
  <si>
    <t>CAPÍTULO II
Selección abreviada para la Adquisición de Bienes y Servicios de Características Técnicas Uniformes en Bolsas de Productos</t>
  </si>
  <si>
    <t>CAPÍTULO II
Selección abreviada  para la Adquisición de Bienes y Servicios de Características Técnicas Uniformes por compra por Catálogo Derivado de la Celebración de Acuerdos Marco de Precios.</t>
  </si>
  <si>
    <t>Lista de Bienes y Servicios de Características Técnicas Uniformes</t>
  </si>
  <si>
    <t>Supervisión del cumplimiento de la operación</t>
  </si>
  <si>
    <t>CAPÍTULO II
Selección abreviada  
Contratación de Menor Cuantía</t>
  </si>
  <si>
    <t>DISPOSICIONES ESPECIALES
TÍTULO II
Enajenación de bienes del Estado</t>
  </si>
  <si>
    <t>Enajenación de bienes muebles a título gratuito entre Entidades Estatales</t>
  </si>
  <si>
    <t>DISPOSICIONES ESPECIALES
TÍTULO III
Garantías</t>
  </si>
  <si>
    <t>DISPOSICIONES ESPECIALES
TÍTULO V
Colombia Compra Eficiente</t>
  </si>
  <si>
    <t>Colombia Compra Eficiente</t>
  </si>
  <si>
    <t>Eliminado pues es remitido al funcionamiento de la bolsa de productos.</t>
  </si>
  <si>
    <t>Comité asesor</t>
  </si>
  <si>
    <t xml:space="preserve">Enajenación de bienes </t>
  </si>
  <si>
    <t xml:space="preserve">Estudios previos y convocatoria </t>
  </si>
  <si>
    <t>Modificada la redacción (primer inciso).</t>
  </si>
  <si>
    <t>Modificada la redacción (inciso 2, 3, 4 y 5).</t>
  </si>
  <si>
    <t>Eliminado pues la disposición está en las normas de carácter general.</t>
  </si>
  <si>
    <t>Modificada la redacción (Parágrafo 2).</t>
  </si>
  <si>
    <t>Modificada la redacción del numeral 1. 
Eliminado numerales del 2 al 18.</t>
  </si>
  <si>
    <t>Aviso de convocatoria</t>
  </si>
  <si>
    <t>Pliegos de condiciones</t>
  </si>
  <si>
    <t>Requisitos habilitantes contenidos en el RUP</t>
  </si>
  <si>
    <t>Comité evaluador</t>
  </si>
  <si>
    <t>Planeación de una adquisición en la bolsa de productos</t>
  </si>
  <si>
    <t>Selección del comisionista</t>
  </si>
  <si>
    <t>Procedimiento para la subasta inversa</t>
  </si>
  <si>
    <t xml:space="preserve">Subasta inversa electrónica o presencial </t>
  </si>
  <si>
    <t>Información de los participantes en la subasta inversa</t>
  </si>
  <si>
    <t>Procedimiento para la selección abreviada de menor cuantía</t>
  </si>
  <si>
    <t>Contratos de prestación de servicios de salud</t>
  </si>
  <si>
    <t>Contratación cuyo proceso de licitación haya sido declarado desierto</t>
  </si>
  <si>
    <t>Adquisición de productos de origen o destinación agropecuaria</t>
  </si>
  <si>
    <t>Informe de precalificación</t>
  </si>
  <si>
    <t>Aviso de convocatoria para la precalificación en el concurso de méritos</t>
  </si>
  <si>
    <t>Certificado de garantía</t>
  </si>
  <si>
    <t>Garantías bancarias</t>
  </si>
  <si>
    <t>Manual de contratación</t>
  </si>
  <si>
    <t>Estándares y documentos tipos</t>
  </si>
  <si>
    <t>Acreditación de requisitos para participar en convocatorias limitadas</t>
  </si>
  <si>
    <t>Limitaciones territoriales</t>
  </si>
  <si>
    <t>Garantía del oferente plural</t>
  </si>
  <si>
    <t>Excepción de contrato no cumplido</t>
  </si>
  <si>
    <t>Obligaciones posteriores a la liquidación</t>
  </si>
  <si>
    <t>Determinación de los requisitos habilitantes</t>
  </si>
  <si>
    <t>Información de multas, sanciones, inhabilidades y actividad contractual</t>
  </si>
  <si>
    <t>Inscripción, renovación, actualización y cancelación del RUP</t>
  </si>
  <si>
    <t>Partícipes de la contratación pública</t>
  </si>
  <si>
    <t>Objetivos del sistema de compras y contratación pública</t>
  </si>
  <si>
    <t xml:space="preserve">Régimen de transición </t>
  </si>
  <si>
    <t>Frisco</t>
  </si>
  <si>
    <t>Remanentes del Frisco sobre bienes</t>
  </si>
  <si>
    <t>Otorgamiento de la escritura pública</t>
  </si>
  <si>
    <t>Precalificación para el concurso de méritos</t>
  </si>
  <si>
    <t>Precalificación del concurso de méritos</t>
  </si>
  <si>
    <t>Audiencia de precalificación</t>
  </si>
  <si>
    <t>Efectos de la precalificación</t>
  </si>
  <si>
    <t>Garantías para cubrir los Riesgos derivados de los Procesos de Contratación de tecnología satelital</t>
  </si>
  <si>
    <t>DISPOSICIONES GENERALES
TÍTULO I
Conceptos básicos para el Sistema de Compras y Contratación</t>
  </si>
  <si>
    <t>Información para inscripción, renovación o actualización</t>
  </si>
  <si>
    <t>Deber de análisis de las Entidades Estatales</t>
  </si>
  <si>
    <t>DISPOSICIONES GENERALES
TÍTULO II 
Estructura y documentos del Proceso de Contratación</t>
  </si>
  <si>
    <t>Factores de desempate</t>
  </si>
  <si>
    <t>Patrimonio autónomo para el manejo de anticipos</t>
  </si>
  <si>
    <t>CAPÍTULO II
Selección abreviada 
Otros procesos de selección abreviada</t>
  </si>
  <si>
    <t>Contratación de Entidades Estatales dedicadas a la protección de
derechos humanos y población con alto grado de exclusión</t>
  </si>
  <si>
    <t>Selección Abreviada para la adquisición de Bienes y Servicios para la Defensa y Seguridad Nacional</t>
  </si>
  <si>
    <t>CAPITULO III
Concurso de méritos</t>
  </si>
  <si>
    <t>CAPÍTULO IV
Contratación directa</t>
  </si>
  <si>
    <t>Declaración de urgencia manifiesta</t>
  </si>
  <si>
    <t>No publicidad de estudios y documentos previos</t>
  </si>
  <si>
    <t>Contratación de Bienes y Servicios en el Sector Defensa, la Dirección Nacional de Inteligencia y la Unidad Nacional de Protección que necesiten reserva para su adquisición</t>
  </si>
  <si>
    <t>CAPÍTULO V
Mínima cuantía</t>
  </si>
  <si>
    <t>Estudios previos para la Contratación de Mínima Cuantía</t>
  </si>
  <si>
    <t>Procedimiento para la contratación de mínima cuantía</t>
  </si>
  <si>
    <t>Avalúo comercial del bien</t>
  </si>
  <si>
    <t>Entrega material del bien inmueble</t>
  </si>
  <si>
    <t>Enajenación de otros bienes</t>
  </si>
  <si>
    <t>Riesgos que deben cubrir las garantías en la contratación</t>
  </si>
  <si>
    <t>Cobertura del riesgo de responsabilidad civil extracontractual</t>
  </si>
  <si>
    <t>Garantía de los Riesgos derivados del incumplimiento de la oferta</t>
  </si>
  <si>
    <t>Garantía de cumplimiento</t>
  </si>
  <si>
    <t>Suficiencia de la garantía de seriedad de la oferta</t>
  </si>
  <si>
    <t>Suficiencia de la garantía de buen manejo y correcta inversión del anticipo</t>
  </si>
  <si>
    <t>Suficiencia de la garantía de pago anticipado</t>
  </si>
  <si>
    <t>Suficiencia de la garantía de cumplimiento</t>
  </si>
  <si>
    <t>Suficiencia de la garantía de pago de salarios, prestaciones sociales legales e indemnizaciones laborales.</t>
  </si>
  <si>
    <t>Suficiencia de la garantía de estabilidad y calidad de la obra</t>
  </si>
  <si>
    <t>Suficiencia de la garantía de calidad del servicio</t>
  </si>
  <si>
    <t>Suficiencia del seguro de responsabilidad civil extracontractual</t>
  </si>
  <si>
    <t>Cesión del contrato</t>
  </si>
  <si>
    <t>Inaplicabilidad de la cláusula de proporcionalidad</t>
  </si>
  <si>
    <t>Improcedencia de la terminación automática y de la facultad de revocación del seguro</t>
  </si>
  <si>
    <t>Inoponibilidad de excepciones de la compañía de seguros</t>
  </si>
  <si>
    <t>Prohibición a las compañías de seguros</t>
  </si>
  <si>
    <t>Sanción por incumplimiento de la seriedad de la oferta</t>
  </si>
  <si>
    <t>Requisitos del seguro de responsabilidad civil extracontractual</t>
  </si>
  <si>
    <t>Mecanismos de participación en la pérdida, por parte de la Entidad Estatal asegurada</t>
  </si>
  <si>
    <t>Protección de los bienes</t>
  </si>
  <si>
    <t>Patrimonio autónomo como garantía</t>
  </si>
  <si>
    <t>Admisibilidad de bienes para conformar el patrimonio autónomo</t>
  </si>
  <si>
    <t>Avalúo de los bienes inmuebles fideicomitidos</t>
  </si>
  <si>
    <t>CAPÍTULO II
Contrato de seguro</t>
  </si>
  <si>
    <t>CAPÍTULO V
Garantías para la contratación de Tecnología Satelital</t>
  </si>
  <si>
    <t>DISPOSICIONES ESPECIALES
TÍTULO IV
Aplicación de Acuerdos Comerciales, incentivos, contratación en el exterior y
con organismos de cooperación</t>
  </si>
  <si>
    <t>CAPÍTULO I
Acuerdos Comerciales y trato nacional</t>
  </si>
  <si>
    <t>Existencia de trato nacional</t>
  </si>
  <si>
    <t>Incentivos en la contratación pública</t>
  </si>
  <si>
    <t>Convocatorias limitadas a Mipyme</t>
  </si>
  <si>
    <t>Desagregación tecnológica</t>
  </si>
  <si>
    <t>Régimen aplicable a los contratos ejecutados en el exterior</t>
  </si>
  <si>
    <t>CAPÍTULO III
Contratos ejecutados fuera del Territorio Nacional</t>
  </si>
  <si>
    <t>Terminación de la subasta y adjudicación</t>
  </si>
  <si>
    <t>Decreto 1510 de 2013</t>
  </si>
  <si>
    <t>Decreto 734 de 2012</t>
  </si>
  <si>
    <t>Nuevo artículo</t>
  </si>
  <si>
    <t>Normas nuevas del RUP</t>
  </si>
  <si>
    <t>Modificada la redacción. Segundo inciso referido a las normas generales aplicables a CISA.</t>
  </si>
  <si>
    <r>
      <t xml:space="preserve">Modificación del </t>
    </r>
    <r>
      <rPr>
        <sz val="16"/>
        <color theme="1"/>
        <rFont val="Arial"/>
        <family val="2"/>
        <scheme val="minor"/>
      </rPr>
      <t xml:space="preserve">aviso de convocatoria y </t>
    </r>
    <r>
      <rPr>
        <sz val="16"/>
        <color rgb="FF000000"/>
        <rFont val="Arial"/>
        <family val="2"/>
        <scheme val="minor"/>
      </rPr>
      <t>del pliego de condiciones</t>
    </r>
  </si>
  <si>
    <r>
      <t>Promoción del desarrollo en la contratación pública  y los beneficios que otorgará el Gobierno Nacional para micro, pequeñas y medianas empresas (MIPYMES).</t>
    </r>
    <r>
      <rPr>
        <b/>
        <sz val="16"/>
        <color theme="1"/>
        <rFont val="Arial"/>
        <family val="2"/>
        <scheme val="minor"/>
      </rPr>
      <t xml:space="preserve"> </t>
    </r>
  </si>
  <si>
    <r>
      <t>Interrupciones Programadas.</t>
    </r>
    <r>
      <rPr>
        <b/>
        <sz val="16"/>
        <color theme="1"/>
        <rFont val="Arial"/>
        <family val="2"/>
        <scheme val="minor"/>
      </rPr>
      <t xml:space="preserve"> </t>
    </r>
  </si>
  <si>
    <t>Nuevo artículo (ver considerando 5 y definición de riesgo).</t>
  </si>
  <si>
    <t>Eliminado. Término de 6 meses para expedir la reglamentación aplicable.</t>
  </si>
  <si>
    <t>Cuadro Comparativo del Decreto 734  de 2012 y el Decreto 1510 de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</si>
</sst>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16"/>
      <color rgb="FF000000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general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general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 outline="0">
        <top style="thin">
          <color rgb="FFA6A6A6"/>
        </top>
      </border>
    </dxf>
    <dxf>
      <border outline="0">
        <left style="thin">
          <color rgb="FFA6A6A6"/>
        </left>
        <right style="thin">
          <color rgb="FFA6A6A6"/>
        </right>
        <top style="thin">
          <color rgb="FFA6A6A6"/>
        </top>
        <bottom style="thin">
          <color rgb="FFA6A6A6"/>
        </bottom>
      </border>
    </dxf>
    <dxf>
      <font>
        <strike val="0"/>
        <outline val="0"/>
        <shadow val="0"/>
        <u val="none"/>
        <vertAlign val="baseline"/>
        <sz val="16"/>
        <name val="Arial"/>
        <scheme val="minor"/>
      </font>
      <alignment vertical="center" textRotation="0" wrapText="1" indent="0" justifyLastLine="0" shrinkToFit="0" readingOrder="0"/>
    </dxf>
    <dxf>
      <border outline="0">
        <bottom style="thin">
          <color rgb="FFA6A6A6"/>
        </bottom>
      </border>
    </dxf>
    <dxf>
      <font>
        <strike val="0"/>
        <outline val="0"/>
        <shadow val="0"/>
        <u val="none"/>
        <vertAlign val="baseline"/>
        <sz val="16"/>
        <name val="Arial"/>
        <scheme val="minor"/>
      </font>
      <alignment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id="2" name="Tabla13" displayName="Tabla13" ref="A3:M357" totalsRowShown="0" headerRowDxfId="17" dataDxfId="15" headerRowBorderDxfId="16" tableBorderDxfId="14" totalsRowBorderDxfId="13">
  <autoFilter ref="A3:M357"/>
  <sortState ref="A4:M357">
    <sortCondition ref="J3:J357"/>
  </sortState>
  <tableColumns count="13">
    <tableColumn id="1" name="N°1" dataDxfId="12"/>
    <tableColumn id="2" name="N°2" dataDxfId="11"/>
    <tableColumn id="3" name="N°3" dataDxfId="10"/>
    <tableColumn id="4" name="N°4" dataDxfId="9"/>
    <tableColumn id="5" name="N°5" dataDxfId="8"/>
    <tableColumn id="6" name="N°6" dataDxfId="7"/>
    <tableColumn id="7" name="Artículo" dataDxfId="6"/>
    <tableColumn id="8" name="Título del Artículo" dataDxfId="5"/>
    <tableColumn id="9" name="Cambios" dataDxfId="4"/>
    <tableColumn id="10" name="Artículo " dataDxfId="3"/>
    <tableColumn id="13" name="Título" dataDxfId="2"/>
    <tableColumn id="14" name="Capítulo" dataDxfId="1"/>
    <tableColumn id="11" name="Título del Artículo 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1A1818"/>
      </a:accent1>
      <a:accent2>
        <a:srgbClr val="4E4D4D"/>
      </a:accent2>
      <a:accent3>
        <a:srgbClr val="CDCCCC"/>
      </a:accent3>
      <a:accent4>
        <a:srgbClr val="7AC143"/>
      </a:accent4>
      <a:accent5>
        <a:srgbClr val="006325"/>
      </a:accent5>
      <a:accent6>
        <a:srgbClr val="A30134"/>
      </a:accent6>
      <a:hlink>
        <a:srgbClr val="0078AE"/>
      </a:hlink>
      <a:folHlink>
        <a:srgbClr val="652D89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F357"/>
  <sheetViews>
    <sheetView showGridLines="0" tabSelected="1" zoomScale="79" zoomScaleNormal="79" zoomScalePageLayoutView="75" workbookViewId="0">
      <pane ySplit="3" topLeftCell="A6" activePane="bottomLeft" state="frozen"/>
      <selection pane="bottomLeft" activeCell="A2" sqref="A2:H2"/>
    </sheetView>
  </sheetViews>
  <sheetFormatPr baseColWidth="10" defaultColWidth="0.25" defaultRowHeight="20.25" x14ac:dyDescent="0.2"/>
  <cols>
    <col min="1" max="6" width="4.25" style="2" customWidth="1"/>
    <col min="7" max="7" width="15.25" style="1" bestFit="1" customWidth="1"/>
    <col min="8" max="8" width="29.875" style="1" customWidth="1"/>
    <col min="9" max="9" width="28.5" style="1" customWidth="1"/>
    <col min="10" max="10" width="12.25" style="2" customWidth="1"/>
    <col min="11" max="11" width="33.875" style="22" customWidth="1"/>
    <col min="12" max="12" width="34" style="22" customWidth="1"/>
    <col min="13" max="13" width="29.125" style="22" customWidth="1"/>
    <col min="14" max="16384" width="0.25" style="1"/>
  </cols>
  <sheetData>
    <row r="1" spans="1:13" x14ac:dyDescent="0.2">
      <c r="A1" s="23" t="s">
        <v>525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</row>
    <row r="2" spans="1:13" s="2" customFormat="1" x14ac:dyDescent="0.2">
      <c r="A2" s="24" t="s">
        <v>516</v>
      </c>
      <c r="B2" s="24"/>
      <c r="C2" s="24"/>
      <c r="D2" s="24"/>
      <c r="E2" s="24"/>
      <c r="F2" s="24"/>
      <c r="G2" s="24"/>
      <c r="H2" s="24"/>
      <c r="I2" s="25" t="s">
        <v>515</v>
      </c>
      <c r="J2" s="26"/>
      <c r="K2" s="26"/>
      <c r="L2" s="26"/>
      <c r="M2" s="27"/>
    </row>
    <row r="3" spans="1:13" ht="40.5" x14ac:dyDescent="0.2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4" t="s">
        <v>7</v>
      </c>
      <c r="H3" s="4" t="s">
        <v>0</v>
      </c>
      <c r="I3" s="5" t="s">
        <v>17</v>
      </c>
      <c r="J3" s="6" t="s">
        <v>383</v>
      </c>
      <c r="K3" s="5" t="s">
        <v>29</v>
      </c>
      <c r="L3" s="5" t="s">
        <v>317</v>
      </c>
      <c r="M3" s="5" t="s">
        <v>318</v>
      </c>
    </row>
    <row r="4" spans="1:13" ht="121.5" x14ac:dyDescent="0.2">
      <c r="A4" s="7"/>
      <c r="B4" s="7"/>
      <c r="C4" s="7"/>
      <c r="D4" s="7"/>
      <c r="E4" s="7"/>
      <c r="F4" s="7"/>
      <c r="G4" s="8"/>
      <c r="H4" s="8"/>
      <c r="I4" s="8" t="s">
        <v>517</v>
      </c>
      <c r="J4" s="7">
        <v>1</v>
      </c>
      <c r="K4" s="9" t="s">
        <v>460</v>
      </c>
      <c r="L4" s="9" t="s">
        <v>367</v>
      </c>
      <c r="M4" s="10" t="s">
        <v>450</v>
      </c>
    </row>
    <row r="5" spans="1:13" ht="121.5" x14ac:dyDescent="0.2">
      <c r="A5" s="7"/>
      <c r="B5" s="7"/>
      <c r="C5" s="7"/>
      <c r="D5" s="7"/>
      <c r="E5" s="7"/>
      <c r="F5" s="7"/>
      <c r="G5" s="8"/>
      <c r="H5" s="8"/>
      <c r="I5" s="8" t="s">
        <v>517</v>
      </c>
      <c r="J5" s="7">
        <v>2</v>
      </c>
      <c r="K5" s="9" t="s">
        <v>398</v>
      </c>
      <c r="L5" s="9" t="s">
        <v>368</v>
      </c>
      <c r="M5" s="10" t="s">
        <v>449</v>
      </c>
    </row>
    <row r="6" spans="1:13" ht="121.5" x14ac:dyDescent="0.2">
      <c r="A6" s="11">
        <v>2</v>
      </c>
      <c r="B6" s="11">
        <v>1</v>
      </c>
      <c r="C6" s="11">
        <v>2</v>
      </c>
      <c r="D6" s="11"/>
      <c r="E6" s="11"/>
      <c r="F6" s="11"/>
      <c r="G6" s="12" t="str">
        <f>IF(C6="",CONCATENATE("Artículo"," ",A6,".",B6,"°"),IF(D6="",CONCATENATE("Artículo"," ",A6,".",B6,".",C6,"°"),IF(E6="",CONCATENATE("Artículo"," ",A6,".",B6,".",C6,".",D6,"°"),IF(Tabla13[[#This Row],[N°6]]="",CONCATENATE("Artículo"," ",A6,".",B6,".",C6,".",D6,".",E6,"°"),CONCATENATE("Artículo"," ",A6,".",B6,".",C6,".",D6,".",E6,".",F6,"°")))))</f>
        <v>Artículo 2.1.2°</v>
      </c>
      <c r="H6" s="12" t="s">
        <v>43</v>
      </c>
      <c r="I6" s="12" t="s">
        <v>523</v>
      </c>
      <c r="J6" s="11">
        <v>3</v>
      </c>
      <c r="K6" s="9" t="s">
        <v>398</v>
      </c>
      <c r="L6" s="9" t="s">
        <v>369</v>
      </c>
      <c r="M6" s="9" t="s">
        <v>209</v>
      </c>
    </row>
    <row r="7" spans="1:13" s="13" customFormat="1" ht="121.5" x14ac:dyDescent="0.2">
      <c r="A7" s="7">
        <v>7</v>
      </c>
      <c r="B7" s="7">
        <v>1</v>
      </c>
      <c r="C7" s="7">
        <v>1</v>
      </c>
      <c r="D7" s="7"/>
      <c r="E7" s="7"/>
      <c r="F7" s="7"/>
      <c r="G7" s="8" t="str">
        <f>IF(C7="",CONCATENATE("Artículo"," ",A7,".",B7,"°"),IF(D7="",CONCATENATE("Artículo"," ",A7,".",B7,".",C7,"°"),IF(E7="",CONCATENATE("Artículo"," ",A7,".",B7,".",C7,".",D7,"°"),IF(Tabla13[[#This Row],[N°6]]="",CONCATENATE("Artículo"," ",A7,".",B7,".",C7,".",D7,".",E7,"°"),CONCATENATE("Artículo"," ",A7,".",B7,".",C7,".",D7,".",E7,".",F7,"°")))))</f>
        <v>Artículo 7.1.1°</v>
      </c>
      <c r="H7" s="8" t="s">
        <v>192</v>
      </c>
      <c r="I7" s="8" t="s">
        <v>16</v>
      </c>
      <c r="J7" s="11">
        <v>3</v>
      </c>
      <c r="K7" s="9" t="s">
        <v>398</v>
      </c>
      <c r="L7" s="9" t="s">
        <v>369</v>
      </c>
      <c r="M7" s="9" t="s">
        <v>209</v>
      </c>
    </row>
    <row r="8" spans="1:13" ht="121.5" x14ac:dyDescent="0.2">
      <c r="A8" s="7"/>
      <c r="B8" s="7"/>
      <c r="C8" s="7"/>
      <c r="D8" s="7"/>
      <c r="E8" s="7"/>
      <c r="F8" s="7"/>
      <c r="G8" s="8"/>
      <c r="H8" s="8"/>
      <c r="I8" s="8" t="s">
        <v>517</v>
      </c>
      <c r="J8" s="7">
        <v>3</v>
      </c>
      <c r="K8" s="9" t="s">
        <v>398</v>
      </c>
      <c r="L8" s="9" t="s">
        <v>369</v>
      </c>
      <c r="M8" s="10" t="s">
        <v>209</v>
      </c>
    </row>
    <row r="9" spans="1:13" ht="121.5" x14ac:dyDescent="0.2">
      <c r="A9" s="7"/>
      <c r="B9" s="7"/>
      <c r="C9" s="7"/>
      <c r="D9" s="7"/>
      <c r="E9" s="7"/>
      <c r="F9" s="7"/>
      <c r="G9" s="8"/>
      <c r="H9" s="8"/>
      <c r="I9" s="8" t="s">
        <v>517</v>
      </c>
      <c r="J9" s="7">
        <v>4</v>
      </c>
      <c r="K9" s="9" t="s">
        <v>398</v>
      </c>
      <c r="L9" s="9" t="s">
        <v>363</v>
      </c>
      <c r="M9" s="10" t="s">
        <v>370</v>
      </c>
    </row>
    <row r="10" spans="1:13" ht="121.5" x14ac:dyDescent="0.2">
      <c r="A10" s="7"/>
      <c r="B10" s="7"/>
      <c r="C10" s="7"/>
      <c r="D10" s="7"/>
      <c r="E10" s="7"/>
      <c r="F10" s="7"/>
      <c r="G10" s="8"/>
      <c r="H10" s="8"/>
      <c r="I10" s="8" t="s">
        <v>517</v>
      </c>
      <c r="J10" s="7">
        <v>5</v>
      </c>
      <c r="K10" s="9" t="s">
        <v>398</v>
      </c>
      <c r="L10" s="9" t="s">
        <v>363</v>
      </c>
      <c r="M10" s="10" t="s">
        <v>371</v>
      </c>
    </row>
    <row r="11" spans="1:13" ht="121.5" x14ac:dyDescent="0.2">
      <c r="A11" s="7">
        <v>8</v>
      </c>
      <c r="B11" s="7">
        <v>1</v>
      </c>
      <c r="C11" s="7">
        <v>19</v>
      </c>
      <c r="D11" s="7"/>
      <c r="E11" s="7"/>
      <c r="F11" s="7"/>
      <c r="G11" s="8" t="str">
        <f>IF(C11="",CONCATENATE("Artículo"," ",A11,".",B11,"°"),IF(D11="",CONCATENATE("Artículo"," ",A11,".",B11,".",C11,"°"),IF(E11="",CONCATENATE("Artículo"," ",A11,".",B11,".",C11,".",D11,"°"),IF(Tabla13[[#This Row],[N°6]]="",CONCATENATE("Artículo"," ",A11,".",B11,".",C11,".",D11,".",E11,"°"),CONCATENATE("Artículo"," ",A11,".",B11,".",C11,".",D11,".",E11,".",F11,"°")))))</f>
        <v>Artículo 8.1.19°</v>
      </c>
      <c r="H11" s="8" t="s">
        <v>172</v>
      </c>
      <c r="I11" s="8" t="s">
        <v>13</v>
      </c>
      <c r="J11" s="7">
        <v>6</v>
      </c>
      <c r="K11" s="9" t="s">
        <v>398</v>
      </c>
      <c r="L11" s="9" t="s">
        <v>363</v>
      </c>
      <c r="M11" s="10" t="s">
        <v>362</v>
      </c>
    </row>
    <row r="12" spans="1:13" ht="121.5" x14ac:dyDescent="0.2">
      <c r="A12" s="7"/>
      <c r="B12" s="7"/>
      <c r="C12" s="7"/>
      <c r="D12" s="7"/>
      <c r="E12" s="7"/>
      <c r="F12" s="7"/>
      <c r="G12" s="8"/>
      <c r="H12" s="8"/>
      <c r="I12" s="8" t="s">
        <v>517</v>
      </c>
      <c r="J12" s="7">
        <v>7</v>
      </c>
      <c r="K12" s="9" t="s">
        <v>398</v>
      </c>
      <c r="L12" s="9" t="s">
        <v>363</v>
      </c>
      <c r="M12" s="10" t="s">
        <v>372</v>
      </c>
    </row>
    <row r="13" spans="1:13" ht="121.5" x14ac:dyDescent="0.2">
      <c r="A13" s="7"/>
      <c r="B13" s="7"/>
      <c r="C13" s="7"/>
      <c r="D13" s="7"/>
      <c r="E13" s="7"/>
      <c r="F13" s="7"/>
      <c r="G13" s="8"/>
      <c r="H13" s="8"/>
      <c r="I13" s="8" t="s">
        <v>518</v>
      </c>
      <c r="J13" s="7">
        <v>8</v>
      </c>
      <c r="K13" s="9" t="s">
        <v>398</v>
      </c>
      <c r="L13" s="9" t="s">
        <v>323</v>
      </c>
      <c r="M13" s="10" t="s">
        <v>448</v>
      </c>
    </row>
    <row r="14" spans="1:13" ht="121.5" x14ac:dyDescent="0.2">
      <c r="A14" s="7"/>
      <c r="B14" s="7"/>
      <c r="C14" s="7"/>
      <c r="D14" s="7"/>
      <c r="E14" s="7"/>
      <c r="F14" s="7"/>
      <c r="G14" s="8"/>
      <c r="H14" s="8"/>
      <c r="I14" s="8" t="s">
        <v>518</v>
      </c>
      <c r="J14" s="7">
        <v>9</v>
      </c>
      <c r="K14" s="9" t="s">
        <v>398</v>
      </c>
      <c r="L14" s="9" t="s">
        <v>323</v>
      </c>
      <c r="M14" s="10" t="s">
        <v>461</v>
      </c>
    </row>
    <row r="15" spans="1:13" ht="121.5" x14ac:dyDescent="0.2">
      <c r="A15" s="14">
        <v>2</v>
      </c>
      <c r="B15" s="7">
        <v>2</v>
      </c>
      <c r="C15" s="7">
        <v>7</v>
      </c>
      <c r="D15" s="7"/>
      <c r="E15" s="7"/>
      <c r="F15" s="7"/>
      <c r="G15" s="8" t="str">
        <f>IF(C15="",CONCATENATE("Artículo"," ",A15,".",B15,"°"),IF(D15="",CONCATENATE("Artículo"," ",A15,".",B15,".",C15,"°"),IF(E15="",CONCATENATE("Artículo"," ",A15,".",B15,".",C15,".",D15,"°"),IF(Tabla13[[#This Row],[N°6]]="",CONCATENATE("Artículo"," ",A15,".",B15,".",C15,".",D15,".",E15,"°"),CONCATENATE("Artículo"," ",A15,".",B15,".",C15,".",D15,".",E15,".",F15,"°")))))</f>
        <v>Artículo 2.2.7°</v>
      </c>
      <c r="H15" s="8" t="s">
        <v>50</v>
      </c>
      <c r="I15" s="8" t="s">
        <v>16</v>
      </c>
      <c r="J15" s="7">
        <v>10</v>
      </c>
      <c r="K15" s="15" t="s">
        <v>398</v>
      </c>
      <c r="L15" s="15" t="s">
        <v>323</v>
      </c>
      <c r="M15" s="15" t="s">
        <v>424</v>
      </c>
    </row>
    <row r="16" spans="1:13" ht="121.5" x14ac:dyDescent="0.2">
      <c r="A16" s="7"/>
      <c r="B16" s="7"/>
      <c r="C16" s="7"/>
      <c r="D16" s="7"/>
      <c r="E16" s="7"/>
      <c r="F16" s="7"/>
      <c r="G16" s="8"/>
      <c r="H16" s="8"/>
      <c r="I16" s="8" t="s">
        <v>518</v>
      </c>
      <c r="J16" s="7">
        <v>11</v>
      </c>
      <c r="K16" s="9" t="s">
        <v>398</v>
      </c>
      <c r="L16" s="9" t="s">
        <v>323</v>
      </c>
      <c r="M16" s="10" t="s">
        <v>373</v>
      </c>
    </row>
    <row r="17" spans="1:13" ht="121.5" x14ac:dyDescent="0.2">
      <c r="A17" s="7"/>
      <c r="B17" s="7"/>
      <c r="C17" s="7"/>
      <c r="D17" s="7"/>
      <c r="E17" s="7"/>
      <c r="F17" s="7"/>
      <c r="G17" s="8"/>
      <c r="H17" s="8"/>
      <c r="I17" s="8" t="s">
        <v>518</v>
      </c>
      <c r="J17" s="7">
        <v>12</v>
      </c>
      <c r="K17" s="9" t="s">
        <v>398</v>
      </c>
      <c r="L17" s="9" t="s">
        <v>323</v>
      </c>
      <c r="M17" s="10" t="s">
        <v>374</v>
      </c>
    </row>
    <row r="18" spans="1:13" ht="121.5" x14ac:dyDescent="0.2">
      <c r="A18" s="7"/>
      <c r="B18" s="7"/>
      <c r="C18" s="7"/>
      <c r="D18" s="7"/>
      <c r="E18" s="7"/>
      <c r="F18" s="7"/>
      <c r="G18" s="8"/>
      <c r="H18" s="8"/>
      <c r="I18" s="8" t="s">
        <v>518</v>
      </c>
      <c r="J18" s="7">
        <v>13</v>
      </c>
      <c r="K18" s="9" t="s">
        <v>398</v>
      </c>
      <c r="L18" s="9" t="s">
        <v>323</v>
      </c>
      <c r="M18" s="10" t="s">
        <v>375</v>
      </c>
    </row>
    <row r="19" spans="1:13" ht="121.5" x14ac:dyDescent="0.2">
      <c r="A19" s="7"/>
      <c r="B19" s="7"/>
      <c r="C19" s="7"/>
      <c r="D19" s="7"/>
      <c r="E19" s="7"/>
      <c r="F19" s="7"/>
      <c r="G19" s="8"/>
      <c r="H19" s="8"/>
      <c r="I19" s="8" t="s">
        <v>518</v>
      </c>
      <c r="J19" s="7">
        <v>14</v>
      </c>
      <c r="K19" s="9" t="s">
        <v>398</v>
      </c>
      <c r="L19" s="9" t="s">
        <v>323</v>
      </c>
      <c r="M19" s="10" t="s">
        <v>447</v>
      </c>
    </row>
    <row r="20" spans="1:13" ht="121.5" x14ac:dyDescent="0.2">
      <c r="A20" s="7"/>
      <c r="B20" s="7"/>
      <c r="C20" s="7"/>
      <c r="D20" s="7"/>
      <c r="E20" s="7"/>
      <c r="F20" s="7"/>
      <c r="G20" s="8"/>
      <c r="H20" s="8"/>
      <c r="I20" s="8" t="s">
        <v>517</v>
      </c>
      <c r="J20" s="7">
        <v>15</v>
      </c>
      <c r="K20" s="9" t="s">
        <v>398</v>
      </c>
      <c r="L20" s="9" t="s">
        <v>320</v>
      </c>
      <c r="M20" s="10" t="s">
        <v>462</v>
      </c>
    </row>
    <row r="21" spans="1:13" ht="121.5" x14ac:dyDescent="0.2">
      <c r="A21" s="7"/>
      <c r="B21" s="7"/>
      <c r="C21" s="7"/>
      <c r="D21" s="7"/>
      <c r="E21" s="7"/>
      <c r="F21" s="7"/>
      <c r="G21" s="8"/>
      <c r="H21" s="8"/>
      <c r="I21" s="8" t="s">
        <v>517</v>
      </c>
      <c r="J21" s="7">
        <v>16</v>
      </c>
      <c r="K21" s="9" t="s">
        <v>398</v>
      </c>
      <c r="L21" s="9" t="s">
        <v>320</v>
      </c>
      <c r="M21" s="10" t="s">
        <v>446</v>
      </c>
    </row>
    <row r="22" spans="1:13" ht="121.5" x14ac:dyDescent="0.2">
      <c r="A22" s="7">
        <v>2</v>
      </c>
      <c r="B22" s="7">
        <v>1</v>
      </c>
      <c r="C22" s="7">
        <v>2</v>
      </c>
      <c r="D22" s="7"/>
      <c r="E22" s="7"/>
      <c r="F22" s="7"/>
      <c r="G22" s="8" t="str">
        <f>IF(C22="",CONCATENATE("Artículo"," ",A22,".",B22,"°"),IF(D22="",CONCATENATE("Artículo"," ",A22,".",B22,".",C22,"°"),IF(E22="",CONCATENATE("Artículo"," ",A22,".",B22,".",C22,".",D22,"°"),IF(Tabla13[[#This Row],[N°6]]="",CONCATENATE("Artículo"," ",A22,".",B22,".",C22,".",D22,".",E22,"°"),CONCATENATE("Artículo"," ",A22,".",B22,".",C22,".",D22,".",E22,".",F22,"°")))))</f>
        <v>Artículo 2.1.2°</v>
      </c>
      <c r="H22" s="8" t="s">
        <v>43</v>
      </c>
      <c r="I22" s="8" t="s">
        <v>523</v>
      </c>
      <c r="J22" s="7">
        <v>17</v>
      </c>
      <c r="K22" s="15" t="s">
        <v>398</v>
      </c>
      <c r="L22" s="15" t="s">
        <v>320</v>
      </c>
      <c r="M22" s="15" t="s">
        <v>313</v>
      </c>
    </row>
    <row r="23" spans="1:13" ht="121.5" x14ac:dyDescent="0.2">
      <c r="A23" s="7">
        <v>6</v>
      </c>
      <c r="B23" s="7">
        <v>1</v>
      </c>
      <c r="C23" s="7">
        <v>1</v>
      </c>
      <c r="D23" s="7">
        <v>2</v>
      </c>
      <c r="E23" s="7"/>
      <c r="F23" s="7"/>
      <c r="G23" s="8" t="str">
        <f>IF(C23="",CONCATENATE("Artículo"," ",A23,".",B23,"°"),IF(D23="",CONCATENATE("Artículo"," ",A23,".",B23,".",C23,"°"),IF(E23="",CONCATENATE("Artículo"," ",A23,".",B23,".",C23,".",D23,"°"),IF(Tabla13[[#This Row],[N°6]]="",CONCATENATE("Artículo"," ",A23,".",B23,".",C23,".",D23,".",E23,"°"),CONCATENATE("Artículo"," ",A23,".",B23,".",C23,".",D23,".",E23,".",F23,"°")))))</f>
        <v>Artículo 6.1.1.2°</v>
      </c>
      <c r="H23" s="8" t="s">
        <v>209</v>
      </c>
      <c r="I23" s="12" t="s">
        <v>421</v>
      </c>
      <c r="J23" s="7">
        <v>18</v>
      </c>
      <c r="K23" s="15" t="s">
        <v>398</v>
      </c>
      <c r="L23" s="15" t="s">
        <v>320</v>
      </c>
      <c r="M23" s="15" t="s">
        <v>355</v>
      </c>
    </row>
    <row r="24" spans="1:13" ht="121.5" x14ac:dyDescent="0.2">
      <c r="A24" s="7">
        <v>2</v>
      </c>
      <c r="B24" s="7">
        <v>2</v>
      </c>
      <c r="C24" s="7">
        <v>5</v>
      </c>
      <c r="D24" s="7"/>
      <c r="E24" s="7"/>
      <c r="F24" s="7"/>
      <c r="G24" s="8" t="str">
        <f>IF(C24="",CONCATENATE("Artículo"," ",A24,".",B24,"°"),IF(D24="",CONCATENATE("Artículo"," ",A24,".",B24,".",C24,"°"),IF(E24="",CONCATENATE("Artículo"," ",A24,".",B24,".",C24,".",D24,"°"),IF(Tabla13[[#This Row],[N°6]]="",CONCATENATE("Artículo"," ",A24,".",B24,".",C24,".",D24,".",E24,"°"),CONCATENATE("Artículo"," ",A24,".",B24,".",C24,".",D24,".",E24,".",F24,"°")))))</f>
        <v>Artículo 2.2.5°</v>
      </c>
      <c r="H24" s="8" t="s">
        <v>48</v>
      </c>
      <c r="I24" s="8" t="s">
        <v>10</v>
      </c>
      <c r="J24" s="7">
        <v>19</v>
      </c>
      <c r="K24" s="15" t="s">
        <v>398</v>
      </c>
      <c r="L24" s="15" t="s">
        <v>322</v>
      </c>
      <c r="M24" s="15" t="s">
        <v>395</v>
      </c>
    </row>
    <row r="25" spans="1:13" ht="121.5" x14ac:dyDescent="0.2">
      <c r="A25" s="7">
        <v>2</v>
      </c>
      <c r="B25" s="7">
        <v>2</v>
      </c>
      <c r="C25" s="7">
        <v>6</v>
      </c>
      <c r="D25" s="7"/>
      <c r="E25" s="7"/>
      <c r="F25" s="7"/>
      <c r="G25" s="8" t="str">
        <f>IF(C25="",CONCATENATE("Artículo"," ",A25,".",B25,"°"),IF(D25="",CONCATENATE("Artículo"," ",A25,".",B25,".",C25,"°"),IF(E25="",CONCATENATE("Artículo"," ",A25,".",B25,".",C25,".",D25,"°"),IF(Tabla13[[#This Row],[N°6]]="",CONCATENATE("Artículo"," ",A25,".",B25,".",C25,".",D25,".",E25,"°"),CONCATENATE("Artículo"," ",A25,".",B25,".",C25,".",D25,".",E25,".",F25,"°")))))</f>
        <v>Artículo 2.2.6°</v>
      </c>
      <c r="H25" s="8" t="s">
        <v>49</v>
      </c>
      <c r="I25" s="8" t="s">
        <v>394</v>
      </c>
      <c r="J25" s="7">
        <v>19</v>
      </c>
      <c r="K25" s="15" t="s">
        <v>398</v>
      </c>
      <c r="L25" s="15" t="s">
        <v>322</v>
      </c>
      <c r="M25" s="15" t="s">
        <v>395</v>
      </c>
    </row>
    <row r="26" spans="1:13" ht="121.5" x14ac:dyDescent="0.2">
      <c r="A26" s="7">
        <v>2</v>
      </c>
      <c r="B26" s="7">
        <v>1</v>
      </c>
      <c r="C26" s="7">
        <v>1</v>
      </c>
      <c r="D26" s="7"/>
      <c r="E26" s="7"/>
      <c r="F26" s="7"/>
      <c r="G26" s="8" t="str">
        <f>IF(C26="",CONCATENATE("Artículo"," ",A26,".",B26,"°"),IF(D26="",CONCATENATE("Artículo"," ",A26,".",B26,".",C26,"°"),IF(E26="",CONCATENATE("Artículo"," ",A26,".",B26,".",C26,".",D26,"°"),IF(Tabla13[[#This Row],[N°6]]="",CONCATENATE("Artículo"," ",A26,".",B26,".",C26,".",D26,".",E26,"°"),CONCATENATE("Artículo"," ",A26,".",B26,".",C26,".",D26,".",E26,".",F26,"°")))))</f>
        <v>Artículo 2.1.1°</v>
      </c>
      <c r="H26" s="8" t="s">
        <v>42</v>
      </c>
      <c r="I26" s="8" t="s">
        <v>9</v>
      </c>
      <c r="J26" s="7">
        <v>20</v>
      </c>
      <c r="K26" s="15" t="s">
        <v>463</v>
      </c>
      <c r="L26" s="15" t="s">
        <v>319</v>
      </c>
      <c r="M26" s="15" t="s">
        <v>42</v>
      </c>
    </row>
    <row r="27" spans="1:13" ht="121.5" x14ac:dyDescent="0.2">
      <c r="A27" s="7">
        <v>2</v>
      </c>
      <c r="B27" s="7">
        <v>2</v>
      </c>
      <c r="C27" s="7">
        <v>1</v>
      </c>
      <c r="D27" s="7"/>
      <c r="E27" s="7"/>
      <c r="F27" s="7"/>
      <c r="G27" s="8" t="str">
        <f>IF(C27="",CONCATENATE("Artículo"," ",A27,".",B27,"°"),IF(D27="",CONCATENATE("Artículo"," ",A27,".",B27,".",C27,"°"),IF(E27="",CONCATENATE("Artículo"," ",A27,".",B27,".",C27,".",D27,"°"),IF(Tabla13[[#This Row],[N°6]]="",CONCATENATE("Artículo"," ",A27,".",B27,".",C27,".",D27,".",E27,"°"),CONCATENATE("Artículo"," ",A27,".",B27,".",C27,".",D27,".",E27,".",F27,"°")))))</f>
        <v>Artículo 2.2.1°</v>
      </c>
      <c r="H27" s="8" t="s">
        <v>44</v>
      </c>
      <c r="I27" s="8" t="s">
        <v>13</v>
      </c>
      <c r="J27" s="7">
        <v>21</v>
      </c>
      <c r="K27" s="15" t="s">
        <v>399</v>
      </c>
      <c r="L27" s="15" t="s">
        <v>319</v>
      </c>
      <c r="M27" s="15" t="s">
        <v>422</v>
      </c>
    </row>
    <row r="28" spans="1:13" ht="121.5" x14ac:dyDescent="0.2">
      <c r="A28" s="7">
        <v>2</v>
      </c>
      <c r="B28" s="7">
        <v>2</v>
      </c>
      <c r="C28" s="7">
        <v>3</v>
      </c>
      <c r="D28" s="7"/>
      <c r="E28" s="7"/>
      <c r="F28" s="7"/>
      <c r="G28" s="8" t="str">
        <f>IF(C28="",CONCATENATE("Artículo"," ",A28,".",B28,"°"),IF(D28="",CONCATENATE("Artículo"," ",A28,".",B28,".",C28,"°"),IF(E28="",CONCATENATE("Artículo"," ",A28,".",B28,".",C28,".",D28,"°"),IF(Tabla13[[#This Row],[N°6]]="",CONCATENATE("Artículo"," ",A28,".",B28,".",C28,".",D28,".",E28,"°"),CONCATENATE("Artículo"," ",A28,".",B28,".",C28,".",D28,".",E28,".",F28,"°")))))</f>
        <v>Artículo 2.2.3°</v>
      </c>
      <c r="H28" s="8" t="s">
        <v>47</v>
      </c>
      <c r="I28" s="8" t="s">
        <v>13</v>
      </c>
      <c r="J28" s="7">
        <v>22</v>
      </c>
      <c r="K28" s="15" t="s">
        <v>399</v>
      </c>
      <c r="L28" s="15" t="s">
        <v>319</v>
      </c>
      <c r="M28" s="15" t="s">
        <v>423</v>
      </c>
    </row>
    <row r="29" spans="1:13" ht="121.5" x14ac:dyDescent="0.2">
      <c r="A29" s="11">
        <v>3</v>
      </c>
      <c r="B29" s="11">
        <v>3</v>
      </c>
      <c r="C29" s="11">
        <v>1</v>
      </c>
      <c r="D29" s="11">
        <v>3</v>
      </c>
      <c r="E29" s="11"/>
      <c r="F29" s="11"/>
      <c r="G29" s="12" t="str">
        <f>IF(C29="",CONCATENATE("Artículo"," ",A29,".",B29,"°"),IF(D29="",CONCATENATE("Artículo"," ",A29,".",B29,".",C29,"°"),IF(E29="",CONCATENATE("Artículo"," ",A29,".",B29,".",C29,".",D29,"°"),IF(Tabla13[[#This Row],[N°6]]="",CONCATENATE("Artículo"," ",A29,".",B29,".",C29,".",D29,".",E29,"°"),CONCATENATE("Artículo"," ",A29,".",B29,".",C29,".",D29,".",E29,".",F29,"°")))))</f>
        <v>Artículo 3.3.1.3°</v>
      </c>
      <c r="H29" s="12" t="s">
        <v>92</v>
      </c>
      <c r="I29" s="12" t="s">
        <v>13</v>
      </c>
      <c r="J29" s="11">
        <v>22</v>
      </c>
      <c r="K29" s="15" t="s">
        <v>399</v>
      </c>
      <c r="L29" s="15" t="s">
        <v>319</v>
      </c>
      <c r="M29" s="15" t="s">
        <v>423</v>
      </c>
    </row>
    <row r="30" spans="1:13" s="13" customFormat="1" ht="121.5" x14ac:dyDescent="0.2">
      <c r="A30" s="7">
        <v>2</v>
      </c>
      <c r="B30" s="7">
        <v>2</v>
      </c>
      <c r="C30" s="7">
        <v>4</v>
      </c>
      <c r="D30" s="7"/>
      <c r="E30" s="7"/>
      <c r="F30" s="7"/>
      <c r="G30" s="8" t="str">
        <f>IF(C30="",CONCATENATE("Artículo"," ",A30,".",B30,"°"),IF(D30="",CONCATENATE("Artículo"," ",A30,".",B30,".",C30,"°"),IF(E30="",CONCATENATE("Artículo"," ",A30,".",B30,".",C30,".",D30,"°"),IF(Tabla13[[#This Row],[N°6]]="",CONCATENATE("Artículo"," ",A30,".",B30,".",C30,".",D30,".",E30,"°"),CONCATENATE("Artículo"," ",A30,".",B30,".",C30,".",D30,".",E30,".",F30,"°")))))</f>
        <v>Artículo 2.2.4°</v>
      </c>
      <c r="H30" s="16" t="s">
        <v>520</v>
      </c>
      <c r="I30" s="8" t="s">
        <v>20</v>
      </c>
      <c r="J30" s="7">
        <v>23</v>
      </c>
      <c r="K30" s="15" t="s">
        <v>399</v>
      </c>
      <c r="L30" s="15" t="s">
        <v>319</v>
      </c>
      <c r="M30" s="15" t="s">
        <v>315</v>
      </c>
    </row>
    <row r="31" spans="1:13" ht="121.5" x14ac:dyDescent="0.2">
      <c r="A31" s="7">
        <v>2</v>
      </c>
      <c r="B31" s="7">
        <v>2</v>
      </c>
      <c r="C31" s="7">
        <v>6</v>
      </c>
      <c r="D31" s="7"/>
      <c r="E31" s="7"/>
      <c r="F31" s="7"/>
      <c r="G31" s="8" t="str">
        <f>IF(C31="",CONCATENATE("Artículo"," ",A31,".",B31,"°"),IF(D31="",CONCATENATE("Artículo"," ",A31,".",B31,".",C31,"°"),IF(E31="",CONCATENATE("Artículo"," ",A31,".",B31,".",C31,".",D31,"°"),IF(Tabla13[[#This Row],[N°6]]="",CONCATENATE("Artículo"," ",A31,".",B31,".",C31,".",D31,".",E31,"°"),CONCATENATE("Artículo"," ",A31,".",B31,".",C31,".",D31,".",E31,".",F31,"°")))))</f>
        <v>Artículo 2.2.6°</v>
      </c>
      <c r="H31" s="8" t="s">
        <v>49</v>
      </c>
      <c r="I31" s="8" t="s">
        <v>394</v>
      </c>
      <c r="J31" s="7">
        <v>23</v>
      </c>
      <c r="K31" s="15" t="s">
        <v>399</v>
      </c>
      <c r="L31" s="15" t="s">
        <v>319</v>
      </c>
      <c r="M31" s="15" t="s">
        <v>315</v>
      </c>
    </row>
    <row r="32" spans="1:13" ht="121.5" x14ac:dyDescent="0.2">
      <c r="A32" s="7">
        <v>2</v>
      </c>
      <c r="B32" s="7">
        <v>2</v>
      </c>
      <c r="C32" s="7">
        <v>2</v>
      </c>
      <c r="D32" s="7"/>
      <c r="E32" s="7"/>
      <c r="F32" s="7"/>
      <c r="G32" s="8" t="str">
        <f>IF(C32="",CONCATENATE("Artículo"," ",A32,".",B32,"°"),IF(D32="",CONCATENATE("Artículo"," ",A32,".",B32,".",C32,"°"),IF(E32="",CONCATENATE("Artículo"," ",A32,".",B32,".",C32,".",D32,"°"),IF(Tabla13[[#This Row],[N°6]]="",CONCATENATE("Artículo"," ",A32,".",B32,".",C32,".",D32,".",E32,"°"),CONCATENATE("Artículo"," ",A32,".",B32,".",C32,".",D32,".",E32,".",F32,"°")))))</f>
        <v>Artículo 2.2.2°</v>
      </c>
      <c r="H32" s="8" t="s">
        <v>46</v>
      </c>
      <c r="I32" s="8" t="s">
        <v>13</v>
      </c>
      <c r="J32" s="7">
        <v>24</v>
      </c>
      <c r="K32" s="15" t="s">
        <v>399</v>
      </c>
      <c r="L32" s="15" t="s">
        <v>319</v>
      </c>
      <c r="M32" s="15" t="s">
        <v>46</v>
      </c>
    </row>
    <row r="33" spans="1:13" ht="121.5" x14ac:dyDescent="0.2">
      <c r="A33" s="7">
        <v>2</v>
      </c>
      <c r="B33" s="7">
        <v>2</v>
      </c>
      <c r="C33" s="7">
        <v>4</v>
      </c>
      <c r="D33" s="7"/>
      <c r="E33" s="7"/>
      <c r="F33" s="7"/>
      <c r="G33" s="8" t="str">
        <f>IF(C33="",CONCATENATE("Artículo"," ",A33,".",B33,"°"),IF(D33="",CONCATENATE("Artículo"," ",A33,".",B33,".",C33,"°"),IF(E33="",CONCATENATE("Artículo"," ",A33,".",B33,".",C33,".",D33,"°"),IF(Tabla13[[#This Row],[N°6]]="",CONCATENATE("Artículo"," ",A33,".",B33,".",C33,".",D33,".",E33,"°"),CONCATENATE("Artículo"," ",A33,".",B33,".",C33,".",D33,".",E33,".",F33,"°")))))</f>
        <v>Artículo 2.2.4°</v>
      </c>
      <c r="H33" s="16" t="s">
        <v>520</v>
      </c>
      <c r="I33" s="8" t="s">
        <v>21</v>
      </c>
      <c r="J33" s="7">
        <v>25</v>
      </c>
      <c r="K33" s="15" t="s">
        <v>399</v>
      </c>
      <c r="L33" s="15" t="s">
        <v>321</v>
      </c>
      <c r="M33" s="15" t="s">
        <v>396</v>
      </c>
    </row>
    <row r="34" spans="1:13" ht="121.5" x14ac:dyDescent="0.2">
      <c r="A34" s="7">
        <v>2</v>
      </c>
      <c r="B34" s="7">
        <v>2</v>
      </c>
      <c r="C34" s="7">
        <v>9</v>
      </c>
      <c r="D34" s="7"/>
      <c r="E34" s="7"/>
      <c r="F34" s="7"/>
      <c r="G34" s="8" t="str">
        <f>IF(C34="",CONCATENATE("Artículo"," ",A34,".",B34,"°"),IF(D34="",CONCATENATE("Artículo"," ",A34,".",B34,".",C34,"°"),IF(E34="",CONCATENATE("Artículo"," ",A34,".",B34,".",C34,".",D34,"°"),IF(Tabla13[[#This Row],[N°6]]="",CONCATENATE("Artículo"," ",A34,".",B34,".",C34,".",D34,".",E34,"°"),CONCATENATE("Artículo"," ",A34,".",B34,".",C34,".",D34,".",E34,".",F34,"°")))))</f>
        <v>Artículo 2.2.9°</v>
      </c>
      <c r="H34" s="8" t="s">
        <v>52</v>
      </c>
      <c r="I34" s="8" t="s">
        <v>12</v>
      </c>
      <c r="J34" s="7">
        <v>26</v>
      </c>
      <c r="K34" s="15" t="s">
        <v>399</v>
      </c>
      <c r="L34" s="15" t="s">
        <v>321</v>
      </c>
      <c r="M34" s="15" t="s">
        <v>316</v>
      </c>
    </row>
    <row r="35" spans="1:13" ht="121.5" x14ac:dyDescent="0.2">
      <c r="A35" s="7">
        <v>2</v>
      </c>
      <c r="B35" s="7">
        <v>2</v>
      </c>
      <c r="C35" s="7">
        <v>9</v>
      </c>
      <c r="D35" s="7"/>
      <c r="E35" s="7"/>
      <c r="F35" s="7"/>
      <c r="G35" s="8" t="str">
        <f>IF(C35="",CONCATENATE("Artículo"," ",A35,".",B35,"°"),IF(D35="",CONCATENATE("Artículo"," ",A35,".",B35,".",C35,"°"),IF(E35="",CONCATENATE("Artículo"," ",A35,".",B35,".",C35,".",D35,"°"),IF(Tabla13[[#This Row],[N°6]]="",CONCATENATE("Artículo"," ",A35,".",B35,".",C35,".",D35,".",E35,"°"),CONCATENATE("Artículo"," ",A35,".",B35,".",C35,".",D35,".",E35,".",F35,"°")))))</f>
        <v>Artículo 2.2.9°</v>
      </c>
      <c r="H35" s="8" t="s">
        <v>52</v>
      </c>
      <c r="I35" s="8" t="s">
        <v>22</v>
      </c>
      <c r="J35" s="7">
        <v>27</v>
      </c>
      <c r="K35" s="15" t="s">
        <v>399</v>
      </c>
      <c r="L35" s="15" t="s">
        <v>321</v>
      </c>
      <c r="M35" s="15" t="s">
        <v>425</v>
      </c>
    </row>
    <row r="36" spans="1:13" s="13" customFormat="1" ht="121.5" x14ac:dyDescent="0.2">
      <c r="A36" s="11">
        <v>3</v>
      </c>
      <c r="B36" s="11">
        <v>3</v>
      </c>
      <c r="C36" s="11">
        <v>1</v>
      </c>
      <c r="D36" s="11">
        <v>5</v>
      </c>
      <c r="E36" s="11"/>
      <c r="F36" s="11"/>
      <c r="G36" s="12" t="str">
        <f>IF(C36="",CONCATENATE("Artículo"," ",A36,".",B36,"°"),IF(D36="",CONCATENATE("Artículo"," ",A36,".",B36,".",C36,"°"),IF(E36="",CONCATENATE("Artículo"," ",A36,".",B36,".",C36,".",D36,"°"),IF(Tabla13[[#This Row],[N°6]]="",CONCATENATE("Artículo"," ",A36,".",B36,".",C36,".",D36,".",E36,"°"),CONCATENATE("Artículo"," ",A36,".",B36,".",C36,".",D36,".",E36,".",F36,"°")))))</f>
        <v>Artículo 3.3.1.5°</v>
      </c>
      <c r="H36" s="12" t="s">
        <v>414</v>
      </c>
      <c r="I36" s="12" t="s">
        <v>13</v>
      </c>
      <c r="J36" s="11">
        <v>27</v>
      </c>
      <c r="K36" s="9" t="s">
        <v>399</v>
      </c>
      <c r="L36" s="9" t="s">
        <v>321</v>
      </c>
      <c r="M36" s="9" t="s">
        <v>425</v>
      </c>
    </row>
    <row r="37" spans="1:13" ht="121.5" x14ac:dyDescent="0.2">
      <c r="A37" s="7">
        <v>2</v>
      </c>
      <c r="B37" s="7">
        <v>2</v>
      </c>
      <c r="C37" s="7">
        <v>10</v>
      </c>
      <c r="D37" s="7"/>
      <c r="E37" s="7"/>
      <c r="F37" s="7"/>
      <c r="G37" s="8" t="str">
        <f>IF(C37="",CONCATENATE("Artículo"," ",A37,".",B37,"°"),IF(D37="",CONCATENATE("Artículo"," ",A37,".",B37,".",C37,"°"),IF(E37="",CONCATENATE("Artículo"," ",A37,".",B37,".",C37,".",D37,"°"),IF(Tabla13[[#This Row],[N°6]]="",CONCATENATE("Artículo"," ",A37,".",B37,".",C37,".",D37,".",E37,"°"),CONCATENATE("Artículo"," ",A37,".",B37,".",C37,".",D37,".",E37,".",F37,"°")))))</f>
        <v>Artículo 2.2.10°</v>
      </c>
      <c r="H37" s="8" t="s">
        <v>45</v>
      </c>
      <c r="I37" s="8" t="s">
        <v>14</v>
      </c>
      <c r="J37" s="7">
        <v>28</v>
      </c>
      <c r="K37" s="15" t="s">
        <v>399</v>
      </c>
      <c r="L37" s="15" t="s">
        <v>321</v>
      </c>
      <c r="M37" s="15" t="s">
        <v>45</v>
      </c>
    </row>
    <row r="38" spans="1:13" ht="121.5" x14ac:dyDescent="0.2">
      <c r="A38" s="7">
        <v>8</v>
      </c>
      <c r="B38" s="7">
        <v>1</v>
      </c>
      <c r="C38" s="7">
        <v>3</v>
      </c>
      <c r="D38" s="7"/>
      <c r="E38" s="7"/>
      <c r="F38" s="7"/>
      <c r="G38" s="8" t="str">
        <f>IF(C38="",CONCATENATE("Artículo"," ",A38,".",B38,"°"),IF(D38="",CONCATENATE("Artículo"," ",A38,".",B38,".",C38,"°"),IF(E38="",CONCATENATE("Artículo"," ",A38,".",B38,".",C38,".",D38,"°"),IF(Tabla13[[#This Row],[N°6]]="",CONCATENATE("Artículo"," ",A38,".",B38,".",C38,".",D38,".",E38,"°"),CONCATENATE("Artículo"," ",A38,".",B38,".",C38,".",D38,".",E38,".",F38,"°")))))</f>
        <v>Artículo 8.1.3°</v>
      </c>
      <c r="H38" s="8" t="s">
        <v>156</v>
      </c>
      <c r="I38" s="8" t="s">
        <v>13</v>
      </c>
      <c r="J38" s="7">
        <v>29</v>
      </c>
      <c r="K38" s="9" t="s">
        <v>399</v>
      </c>
      <c r="L38" s="10" t="s">
        <v>321</v>
      </c>
      <c r="M38" s="10" t="s">
        <v>364</v>
      </c>
    </row>
    <row r="39" spans="1:13" ht="121.5" x14ac:dyDescent="0.2">
      <c r="A39" s="7">
        <v>8</v>
      </c>
      <c r="B39" s="7">
        <v>1</v>
      </c>
      <c r="C39" s="7">
        <v>12</v>
      </c>
      <c r="D39" s="7"/>
      <c r="E39" s="7"/>
      <c r="F39" s="7"/>
      <c r="G39" s="8" t="str">
        <f>IF(C39="",CONCATENATE("Artículo"," ",A39,".",B39,"°"),IF(D39="",CONCATENATE("Artículo"," ",A39,".",B39,".",C39,"°"),IF(E39="",CONCATENATE("Artículo"," ",A39,".",B39,".",C39,".",D39,"°"),IF(Tabla13[[#This Row],[N°6]]="",CONCATENATE("Artículo"," ",A39,".",B39,".",C39,".",D39,".",E39,"°"),CONCATENATE("Artículo"," ",A39,".",B39,".",C39,".",D39,".",E39,".",F39,"°")))))</f>
        <v>Artículo 8.1.12°</v>
      </c>
      <c r="H39" s="8" t="s">
        <v>165</v>
      </c>
      <c r="I39" s="8" t="s">
        <v>13</v>
      </c>
      <c r="J39" s="7">
        <v>30</v>
      </c>
      <c r="K39" s="9" t="s">
        <v>399</v>
      </c>
      <c r="L39" s="9" t="s">
        <v>321</v>
      </c>
      <c r="M39" s="10" t="s">
        <v>165</v>
      </c>
    </row>
    <row r="40" spans="1:13" ht="121.5" x14ac:dyDescent="0.2">
      <c r="A40" s="7">
        <v>8</v>
      </c>
      <c r="B40" s="7">
        <v>1</v>
      </c>
      <c r="C40" s="7">
        <v>15</v>
      </c>
      <c r="D40" s="7"/>
      <c r="E40" s="7"/>
      <c r="F40" s="7"/>
      <c r="G40" s="8" t="str">
        <f>IF(C40="",CONCATENATE("Artículo"," ",A40,".",B40,"°"),IF(D40="",CONCATENATE("Artículo"," ",A40,".",B40,".",C40,"°"),IF(E40="",CONCATENATE("Artículo"," ",A40,".",B40,".",C40,".",D40,"°"),IF(Tabla13[[#This Row],[N°6]]="",CONCATENATE("Artículo"," ",A40,".",B40,".",C40,".",D40,".",E40,"°"),CONCATENATE("Artículo"," ",A40,".",B40,".",C40,".",D40,".",E40,".",F40,"°")))))</f>
        <v>Artículo 8.1.15°</v>
      </c>
      <c r="H40" s="8" t="s">
        <v>168</v>
      </c>
      <c r="I40" s="8" t="s">
        <v>13</v>
      </c>
      <c r="J40" s="7">
        <v>31</v>
      </c>
      <c r="K40" s="9" t="s">
        <v>399</v>
      </c>
      <c r="L40" s="9" t="s">
        <v>321</v>
      </c>
      <c r="M40" s="10" t="s">
        <v>358</v>
      </c>
    </row>
    <row r="41" spans="1:13" ht="121.5" x14ac:dyDescent="0.2">
      <c r="A41" s="7">
        <v>8</v>
      </c>
      <c r="B41" s="7">
        <v>1</v>
      </c>
      <c r="C41" s="7">
        <v>4</v>
      </c>
      <c r="D41" s="7"/>
      <c r="E41" s="7"/>
      <c r="F41" s="7"/>
      <c r="G41" s="8" t="str">
        <f>IF(C41="",CONCATENATE("Artículo"," ",A41,".",B41,"°"),IF(D41="",CONCATENATE("Artículo"," ",A41,".",B41,".",C41,"°"),IF(E41="",CONCATENATE("Artículo"," ",A41,".",B41,".",C41,".",D41,"°"),IF(Tabla13[[#This Row],[N°6]]="",CONCATENATE("Artículo"," ",A41,".",B41,".",C41,".",D41,".",E41,"°"),CONCATENATE("Artículo"," ",A41,".",B41,".",C41,".",D41,".",E41,".",F41,"°")))))</f>
        <v>Artículo 8.1.4°</v>
      </c>
      <c r="H41" s="8" t="s">
        <v>157</v>
      </c>
      <c r="I41" s="8" t="s">
        <v>13</v>
      </c>
      <c r="J41" s="7">
        <v>32</v>
      </c>
      <c r="K41" s="9" t="s">
        <v>399</v>
      </c>
      <c r="L41" s="10" t="s">
        <v>321</v>
      </c>
      <c r="M41" s="10" t="s">
        <v>357</v>
      </c>
    </row>
    <row r="42" spans="1:13" ht="121.5" x14ac:dyDescent="0.2">
      <c r="A42" s="7">
        <v>4</v>
      </c>
      <c r="B42" s="7">
        <v>2</v>
      </c>
      <c r="C42" s="7">
        <v>5</v>
      </c>
      <c r="D42" s="7"/>
      <c r="E42" s="7"/>
      <c r="F42" s="7"/>
      <c r="G42" s="8" t="str">
        <f>IF(C42="",CONCATENATE("Artículo"," ",A42,".",B42,"°"),IF(D42="",CONCATENATE("Artículo"," ",A42,".",B42,".",C42,"°"),IF(E42="",CONCATENATE("Artículo"," ",A42,".",B42,".",C42,".",D42,"°"),IF(Tabla13[[#This Row],[N°6]]="",CONCATENATE("Artículo"," ",A42,".",B42,".",C42,".",D42,".",E42,"°"),CONCATENATE("Artículo"," ",A42,".",B42,".",C42,".",D42,".",E42,".",F42,"°")))))</f>
        <v>Artículo 4.2.5°</v>
      </c>
      <c r="H42" s="8" t="s">
        <v>299</v>
      </c>
      <c r="I42" s="8" t="s">
        <v>13</v>
      </c>
      <c r="J42" s="7">
        <v>33</v>
      </c>
      <c r="K42" s="15" t="s">
        <v>399</v>
      </c>
      <c r="L42" s="15" t="s">
        <v>321</v>
      </c>
      <c r="M42" s="15" t="s">
        <v>464</v>
      </c>
    </row>
    <row r="43" spans="1:13" ht="121.5" x14ac:dyDescent="0.2">
      <c r="A43" s="7">
        <v>8</v>
      </c>
      <c r="B43" s="7">
        <v>1</v>
      </c>
      <c r="C43" s="7">
        <v>16</v>
      </c>
      <c r="D43" s="7"/>
      <c r="E43" s="7"/>
      <c r="F43" s="7"/>
      <c r="G43" s="8" t="str">
        <f>IF(C43="",CONCATENATE("Artículo"," ",A43,".",B43,"°"),IF(D43="",CONCATENATE("Artículo"," ",A43,".",B43,".",C43,"°"),IF(E43="",CONCATENATE("Artículo"," ",A43,".",B43,".",C43,".",D43,"°"),IF(Tabla13[[#This Row],[N°6]]="",CONCATENATE("Artículo"," ",A43,".",B43,".",C43,".",D43,".",E43,"°"),CONCATENATE("Artículo"," ",A43,".",B43,".",C43,".",D43,".",E43,".",F43,"°")))))</f>
        <v>Artículo 8.1.16°</v>
      </c>
      <c r="H43" s="8" t="s">
        <v>169</v>
      </c>
      <c r="I43" s="8" t="s">
        <v>13</v>
      </c>
      <c r="J43" s="7">
        <v>34</v>
      </c>
      <c r="K43" s="9" t="s">
        <v>399</v>
      </c>
      <c r="L43" s="9" t="s">
        <v>359</v>
      </c>
      <c r="M43" s="10" t="s">
        <v>360</v>
      </c>
    </row>
    <row r="44" spans="1:13" ht="121.5" x14ac:dyDescent="0.2">
      <c r="A44" s="7">
        <v>8</v>
      </c>
      <c r="B44" s="7">
        <v>1</v>
      </c>
      <c r="C44" s="7">
        <v>18</v>
      </c>
      <c r="D44" s="7"/>
      <c r="E44" s="7"/>
      <c r="F44" s="7"/>
      <c r="G44" s="8" t="str">
        <f>IF(C44="",CONCATENATE("Artículo"," ",A44,".",B44,"°"),IF(D44="",CONCATENATE("Artículo"," ",A44,".",B44,".",C44,"°"),IF(E44="",CONCATENATE("Artículo"," ",A44,".",B44,".",C44,".",D44,"°"),IF(Tabla13[[#This Row],[N°6]]="",CONCATENATE("Artículo"," ",A44,".",B44,".",C44,".",D44,".",E44,"°"),CONCATENATE("Artículo"," ",A44,".",B44,".",C44,".",D44,".",E44,".",F44,"°")))))</f>
        <v>Artículo 8.1.18°</v>
      </c>
      <c r="H44" s="8" t="s">
        <v>171</v>
      </c>
      <c r="I44" s="8" t="s">
        <v>13</v>
      </c>
      <c r="J44" s="7">
        <v>35</v>
      </c>
      <c r="K44" s="9" t="s">
        <v>399</v>
      </c>
      <c r="L44" s="9" t="s">
        <v>356</v>
      </c>
      <c r="M44" s="10" t="s">
        <v>465</v>
      </c>
    </row>
    <row r="45" spans="1:13" ht="121.5" x14ac:dyDescent="0.2">
      <c r="A45" s="7">
        <v>8</v>
      </c>
      <c r="B45" s="7">
        <v>1</v>
      </c>
      <c r="C45" s="7">
        <v>1</v>
      </c>
      <c r="D45" s="7"/>
      <c r="E45" s="7"/>
      <c r="F45" s="7"/>
      <c r="G45" s="8" t="str">
        <f>IF(C45="",CONCATENATE("Artículo"," ",A45,".",B45,"°"),IF(D45="",CONCATENATE("Artículo"," ",A45,".",B45,".",C45,"°"),IF(E45="",CONCATENATE("Artículo"," ",A45,".",B45,".",C45,".",D45,"°"),IF(Tabla13[[#This Row],[N°6]]="",CONCATENATE("Artículo"," ",A45,".",B45,".",C45,".",D45,".",E45,"°"),CONCATENATE("Artículo"," ",A45,".",B45,".",C45,".",D45,".",E45,".",F45,"°")))))</f>
        <v>Artículo 8.1.1°</v>
      </c>
      <c r="H45" s="8" t="s">
        <v>173</v>
      </c>
      <c r="I45" s="8" t="s">
        <v>13</v>
      </c>
      <c r="J45" s="7">
        <v>36</v>
      </c>
      <c r="K45" s="9" t="s">
        <v>399</v>
      </c>
      <c r="L45" s="10" t="s">
        <v>356</v>
      </c>
      <c r="M45" s="10" t="s">
        <v>173</v>
      </c>
    </row>
    <row r="46" spans="1:13" ht="121.5" x14ac:dyDescent="0.2">
      <c r="A46" s="7"/>
      <c r="B46" s="7"/>
      <c r="C46" s="7"/>
      <c r="D46" s="7"/>
      <c r="E46" s="7"/>
      <c r="F46" s="7"/>
      <c r="G46" s="8"/>
      <c r="H46" s="8"/>
      <c r="I46" s="8" t="s">
        <v>517</v>
      </c>
      <c r="J46" s="7">
        <v>37</v>
      </c>
      <c r="K46" s="9" t="s">
        <v>399</v>
      </c>
      <c r="L46" s="9" t="s">
        <v>356</v>
      </c>
      <c r="M46" s="10" t="s">
        <v>445</v>
      </c>
    </row>
    <row r="47" spans="1:13" ht="121.5" x14ac:dyDescent="0.2">
      <c r="A47" s="7">
        <v>3</v>
      </c>
      <c r="B47" s="7">
        <v>1</v>
      </c>
      <c r="C47" s="7">
        <v>2</v>
      </c>
      <c r="D47" s="7"/>
      <c r="E47" s="7"/>
      <c r="F47" s="7"/>
      <c r="G47" s="8" t="str">
        <f>IF(C47="",CONCATENATE("Artículo"," ",A47,".",B47,"°"),IF(D47="",CONCATENATE("Artículo"," ",A47,".",B47,".",C47,"°"),IF(E47="",CONCATENATE("Artículo"," ",A47,".",B47,".",C47,".",D47,"°"),IF(Tabla13[[#This Row],[N°6]]="",CONCATENATE("Artículo"," ",A47,".",B47,".",C47,".",D47,".",E47,"°"),CONCATENATE("Artículo"," ",A47,".",B47,".",C47,".",D47,".",E47,".",F47,"°")))))</f>
        <v>Artículo 3.1.2°</v>
      </c>
      <c r="H47" s="8" t="s">
        <v>54</v>
      </c>
      <c r="I47" s="8" t="s">
        <v>13</v>
      </c>
      <c r="J47" s="7">
        <v>38</v>
      </c>
      <c r="K47" s="15" t="s">
        <v>397</v>
      </c>
      <c r="L47" s="15" t="s">
        <v>400</v>
      </c>
      <c r="M47" s="15" t="s">
        <v>324</v>
      </c>
    </row>
    <row r="48" spans="1:13" ht="121.5" x14ac:dyDescent="0.2">
      <c r="A48" s="7">
        <v>3</v>
      </c>
      <c r="B48" s="7">
        <v>1</v>
      </c>
      <c r="C48" s="7">
        <v>3</v>
      </c>
      <c r="D48" s="7"/>
      <c r="E48" s="7"/>
      <c r="F48" s="7"/>
      <c r="G48" s="8" t="str">
        <f>IF(C48="",CONCATENATE("Artículo"," ",A48,".",B48,"°"),IF(D48="",CONCATENATE("Artículo"," ",A48,".",B48,".",C48,"°"),IF(E48="",CONCATENATE("Artículo"," ",A48,".",B48,".",C48,".",D48,"°"),IF(Tabla13[[#This Row],[N°6]]="",CONCATENATE("Artículo"," ",A48,".",B48,".",C48,".",D48,".",E48,"°"),CONCATENATE("Artículo"," ",A48,".",B48,".",C48,".",D48,".",E48,".",F48,"°")))))</f>
        <v>Artículo 3.1.3°</v>
      </c>
      <c r="H48" s="8" t="s">
        <v>55</v>
      </c>
      <c r="I48" s="8" t="s">
        <v>15</v>
      </c>
      <c r="J48" s="7">
        <v>39</v>
      </c>
      <c r="K48" s="15" t="s">
        <v>397</v>
      </c>
      <c r="L48" s="15" t="s">
        <v>400</v>
      </c>
      <c r="M48" s="15" t="s">
        <v>325</v>
      </c>
    </row>
    <row r="49" spans="1:13" ht="182.25" x14ac:dyDescent="0.2">
      <c r="A49" s="7">
        <v>3</v>
      </c>
      <c r="B49" s="7">
        <v>2</v>
      </c>
      <c r="C49" s="7">
        <v>1</v>
      </c>
      <c r="D49" s="7">
        <v>1</v>
      </c>
      <c r="E49" s="7"/>
      <c r="F49" s="7"/>
      <c r="G49" s="8" t="str">
        <f>IF(C49="",CONCATENATE("Artículo"," ",A49,".",B49,"°"),IF(D49="",CONCATENATE("Artículo"," ",A49,".",B49,".",C49,"°"),IF(E49="",CONCATENATE("Artículo"," ",A49,".",B49,".",C49,".",D49,"°"),IF(Tabla13[[#This Row],[N°6]]="",CONCATENATE("Artículo"," ",A49,".",B49,".",C49,".",D49,".",E49,"°"),CONCATENATE("Artículo"," ",A49,".",B49,".",C49,".",D49,".",E49,".",F49,"°")))))</f>
        <v>Artículo 3.2.1.1°</v>
      </c>
      <c r="H49" s="8" t="s">
        <v>56</v>
      </c>
      <c r="I49" s="8" t="s">
        <v>13</v>
      </c>
      <c r="J49" s="7">
        <v>40</v>
      </c>
      <c r="K49" s="15" t="s">
        <v>397</v>
      </c>
      <c r="L49" s="15" t="s">
        <v>401</v>
      </c>
      <c r="M49" s="15" t="s">
        <v>423</v>
      </c>
    </row>
    <row r="50" spans="1:13" ht="141.75" x14ac:dyDescent="0.2">
      <c r="A50" s="7">
        <v>3</v>
      </c>
      <c r="B50" s="7">
        <v>2</v>
      </c>
      <c r="C50" s="7">
        <v>1</v>
      </c>
      <c r="D50" s="7">
        <v>1</v>
      </c>
      <c r="E50" s="7">
        <v>2</v>
      </c>
      <c r="F50" s="7"/>
      <c r="G50" s="8" t="str">
        <f>IF(C50="",CONCATENATE("Artículo"," ",A50,".",B50,"°"),IF(D50="",CONCATENATE("Artículo"," ",A50,".",B50,".",C50,"°"),IF(E50="",CONCATENATE("Artículo"," ",A50,".",B50,".",C50,".",D50,"°"),IF(Tabla13[[#This Row],[N°6]]="",CONCATENATE("Artículo"," ",A50,".",B50,".",C50,".",D50,".",E50,"°"),CONCATENATE("Artículo"," ",A50,".",B50,".",C50,".",D50,".",E50,".",F50,"°")))))</f>
        <v>Artículo 3.2.1.1.2°</v>
      </c>
      <c r="H50" s="8" t="s">
        <v>61</v>
      </c>
      <c r="I50" s="8" t="s">
        <v>13</v>
      </c>
      <c r="J50" s="7">
        <v>41</v>
      </c>
      <c r="K50" s="15" t="s">
        <v>397</v>
      </c>
      <c r="L50" s="15" t="s">
        <v>402</v>
      </c>
      <c r="M50" s="15" t="s">
        <v>428</v>
      </c>
    </row>
    <row r="51" spans="1:13" ht="141.75" x14ac:dyDescent="0.2">
      <c r="A51" s="11">
        <v>3</v>
      </c>
      <c r="B51" s="11">
        <v>2</v>
      </c>
      <c r="C51" s="11">
        <v>1</v>
      </c>
      <c r="D51" s="11">
        <v>1</v>
      </c>
      <c r="E51" s="11">
        <v>5</v>
      </c>
      <c r="F51" s="11"/>
      <c r="G51" s="12" t="str">
        <f>IF(C51="",CONCATENATE("Artículo"," ",A51,".",B51,"°"),IF(D51="",CONCATENATE("Artículo"," ",A51,".",B51,".",C51,"°"),IF(E51="",CONCATENATE("Artículo"," ",A51,".",B51,".",C51,".",D51,"°"),IF(Tabla13[[#This Row],[N°6]]="",CONCATENATE("Artículo"," ",A51,".",B51,".",C51,".",D51,".",E51,"°"),CONCATENATE("Artículo"," ",A51,".",B51,".",C51,".",D51,".",E51,".",F51,"°")))))</f>
        <v>Artículo 3.2.1.1.5°</v>
      </c>
      <c r="H51" s="12" t="s">
        <v>64</v>
      </c>
      <c r="I51" s="12" t="s">
        <v>13</v>
      </c>
      <c r="J51" s="11">
        <v>41</v>
      </c>
      <c r="K51" s="9" t="s">
        <v>397</v>
      </c>
      <c r="L51" s="9" t="s">
        <v>402</v>
      </c>
      <c r="M51" s="9" t="s">
        <v>430</v>
      </c>
    </row>
    <row r="52" spans="1:13" ht="141.75" x14ac:dyDescent="0.2">
      <c r="A52" s="7">
        <v>3</v>
      </c>
      <c r="B52" s="7">
        <v>2</v>
      </c>
      <c r="C52" s="7">
        <v>1</v>
      </c>
      <c r="D52" s="7">
        <v>1</v>
      </c>
      <c r="E52" s="7">
        <v>8</v>
      </c>
      <c r="F52" s="7"/>
      <c r="G52" s="8" t="str">
        <f>IF(C52="",CONCATENATE("Artículo"," ",A52,".",B52,"°"),IF(D52="",CONCATENATE("Artículo"," ",A52,".",B52,".",C52,"°"),IF(E52="",CONCATENATE("Artículo"," ",A52,".",B52,".",C52,".",D52,"°"),IF(Tabla13[[#This Row],[N°6]]="",CONCATENATE("Artículo"," ",A52,".",B52,".",C52,".",D52,".",E52,"°"),CONCATENATE("Artículo"," ",A52,".",B52,".",C52,".",D52,".",E52,".",F52,"°")))))</f>
        <v>Artículo 3.2.1.1.8°</v>
      </c>
      <c r="H52" s="8" t="s">
        <v>67</v>
      </c>
      <c r="I52" s="8" t="s">
        <v>13</v>
      </c>
      <c r="J52" s="7">
        <v>41</v>
      </c>
      <c r="K52" s="15" t="s">
        <v>397</v>
      </c>
      <c r="L52" s="15" t="s">
        <v>402</v>
      </c>
      <c r="M52" s="15" t="s">
        <v>428</v>
      </c>
    </row>
    <row r="53" spans="1:13" ht="141.75" x14ac:dyDescent="0.2">
      <c r="A53" s="11">
        <v>3</v>
      </c>
      <c r="B53" s="11">
        <v>2</v>
      </c>
      <c r="C53" s="11">
        <v>1</v>
      </c>
      <c r="D53" s="11">
        <v>1</v>
      </c>
      <c r="E53" s="11">
        <v>10</v>
      </c>
      <c r="F53" s="11"/>
      <c r="G53" s="12" t="str">
        <f>IF(C53="",CONCATENATE("Artículo"," ",A53,".",B53,"°"),IF(D53="",CONCATENATE("Artículo"," ",A53,".",B53,".",C53,"°"),IF(E53="",CONCATENATE("Artículo"," ",A53,".",B53,".",C53,".",D53,"°"),IF(Tabla13[[#This Row],[N°6]]="",CONCATENATE("Artículo"," ",A53,".",B53,".",C53,".",D53,".",E53,"°"),CONCATENATE("Artículo"," ",A53,".",B53,".",C53,".",D53,".",E53,".",F53,"°")))))</f>
        <v>Artículo 3.2.1.1.10°</v>
      </c>
      <c r="H53" s="12" t="s">
        <v>59</v>
      </c>
      <c r="I53" s="12" t="s">
        <v>13</v>
      </c>
      <c r="J53" s="11">
        <v>41</v>
      </c>
      <c r="K53" s="9" t="s">
        <v>397</v>
      </c>
      <c r="L53" s="9" t="s">
        <v>402</v>
      </c>
      <c r="M53" s="9" t="s">
        <v>428</v>
      </c>
    </row>
    <row r="54" spans="1:13" ht="141.75" x14ac:dyDescent="0.2">
      <c r="A54" s="7">
        <v>3</v>
      </c>
      <c r="B54" s="7">
        <v>2</v>
      </c>
      <c r="C54" s="7">
        <v>1</v>
      </c>
      <c r="D54" s="7">
        <v>1</v>
      </c>
      <c r="E54" s="7">
        <v>5</v>
      </c>
      <c r="F54" s="7"/>
      <c r="G54" s="8" t="str">
        <f>IF(C54="",CONCATENATE("Artículo"," ",A54,".",B54,"°"),IF(D54="",CONCATENATE("Artículo"," ",A54,".",B54,".",C54,"°"),IF(E54="",CONCATENATE("Artículo"," ",A54,".",B54,".",C54,".",D54,"°"),IF(Tabla13[[#This Row],[N°6]]="",CONCATENATE("Artículo"," ",A54,".",B54,".",C54,".",D54,".",E54,"°"),CONCATENATE("Artículo"," ",A54,".",B54,".",C54,".",D54,".",E54,".",F54,"°")))))</f>
        <v>Artículo 3.2.1.1.5°</v>
      </c>
      <c r="H54" s="8" t="s">
        <v>64</v>
      </c>
      <c r="I54" s="8" t="s">
        <v>13</v>
      </c>
      <c r="J54" s="11">
        <v>42</v>
      </c>
      <c r="K54" s="15" t="s">
        <v>397</v>
      </c>
      <c r="L54" s="15" t="s">
        <v>402</v>
      </c>
      <c r="M54" s="15" t="s">
        <v>430</v>
      </c>
    </row>
    <row r="55" spans="1:13" ht="141.75" x14ac:dyDescent="0.2">
      <c r="A55" s="7"/>
      <c r="B55" s="7"/>
      <c r="C55" s="7"/>
      <c r="D55" s="7"/>
      <c r="E55" s="7"/>
      <c r="F55" s="7"/>
      <c r="G55" s="8"/>
      <c r="H55" s="8"/>
      <c r="I55" s="8" t="s">
        <v>517</v>
      </c>
      <c r="J55" s="7">
        <v>43</v>
      </c>
      <c r="K55" s="9" t="s">
        <v>397</v>
      </c>
      <c r="L55" s="9" t="s">
        <v>402</v>
      </c>
      <c r="M55" s="10" t="s">
        <v>514</v>
      </c>
    </row>
    <row r="56" spans="1:13" ht="141.75" x14ac:dyDescent="0.2">
      <c r="A56" s="7">
        <v>3</v>
      </c>
      <c r="B56" s="7">
        <v>2</v>
      </c>
      <c r="C56" s="7">
        <v>1</v>
      </c>
      <c r="D56" s="7">
        <v>1</v>
      </c>
      <c r="E56" s="7">
        <v>6</v>
      </c>
      <c r="F56" s="7"/>
      <c r="G56" s="8" t="str">
        <f>IF(C56="",CONCATENATE("Artículo"," ",A56,".",B56,"°"),IF(D56="",CONCATENATE("Artículo"," ",A56,".",B56,".",C56,"°"),IF(E56="",CONCATENATE("Artículo"," ",A56,".",B56,".",C56,".",D56,"°"),IF(Tabla13[[#This Row],[N°6]]="",CONCATENATE("Artículo"," ",A56,".",B56,".",C56,".",D56,".",E56,"°"),CONCATENATE("Artículo"," ",A56,".",B56,".",C56,".",D56,".",E56,".",F56,"°")))))</f>
        <v>Artículo 3.2.1.1.6°</v>
      </c>
      <c r="H56" s="8" t="s">
        <v>65</v>
      </c>
      <c r="I56" s="8" t="s">
        <v>13</v>
      </c>
      <c r="J56" s="7">
        <v>44</v>
      </c>
      <c r="K56" s="15" t="s">
        <v>397</v>
      </c>
      <c r="L56" s="15" t="s">
        <v>402</v>
      </c>
      <c r="M56" s="15" t="s">
        <v>429</v>
      </c>
    </row>
    <row r="57" spans="1:13" ht="141.75" x14ac:dyDescent="0.2">
      <c r="A57" s="7">
        <v>3</v>
      </c>
      <c r="B57" s="7">
        <v>2</v>
      </c>
      <c r="C57" s="7">
        <v>1</v>
      </c>
      <c r="D57" s="7">
        <v>1</v>
      </c>
      <c r="E57" s="7">
        <v>10</v>
      </c>
      <c r="F57" s="7"/>
      <c r="G57" s="8" t="str">
        <f>IF(C57="",CONCATENATE("Artículo"," ",A57,".",B57,"°"),IF(D57="",CONCATENATE("Artículo"," ",A57,".",B57,".",C57,"°"),IF(E57="",CONCATENATE("Artículo"," ",A57,".",B57,".",C57,".",D57,"°"),IF(Tabla13[[#This Row],[N°6]]="",CONCATENATE("Artículo"," ",A57,".",B57,".",C57,".",D57,".",E57,"°"),CONCATENATE("Artículo"," ",A57,".",B57,".",C57,".",D57,".",E57,".",F57,"°")))))</f>
        <v>Artículo 3.2.1.1.10°</v>
      </c>
      <c r="H57" s="8" t="s">
        <v>59</v>
      </c>
      <c r="I57" s="8" t="s">
        <v>13</v>
      </c>
      <c r="J57" s="7">
        <v>44</v>
      </c>
      <c r="K57" s="15" t="s">
        <v>397</v>
      </c>
      <c r="L57" s="15" t="s">
        <v>402</v>
      </c>
      <c r="M57" s="15" t="s">
        <v>429</v>
      </c>
    </row>
    <row r="58" spans="1:13" ht="141.75" x14ac:dyDescent="0.2">
      <c r="A58" s="17">
        <v>3</v>
      </c>
      <c r="B58" s="11">
        <v>2</v>
      </c>
      <c r="C58" s="11">
        <v>1</v>
      </c>
      <c r="D58" s="11">
        <v>1</v>
      </c>
      <c r="E58" s="11">
        <v>10</v>
      </c>
      <c r="F58" s="11"/>
      <c r="G58" s="12" t="str">
        <f>IF(C58="",CONCATENATE("Artículo"," ",A58,".",B58,"°"),IF(D58="",CONCATENATE("Artículo"," ",A58,".",B58,".",C58,"°"),IF(E58="",CONCATENATE("Artículo"," ",A58,".",B58,".",C58,".",D58,"°"),IF(Tabla13[[#This Row],[N°6]]="",CONCATENATE("Artículo"," ",A58,".",B58,".",C58,".",D58,".",E58,"°"),CONCATENATE("Artículo"," ",A58,".",B58,".",C58,".",D58,".",E58,".",F58,"°")))))</f>
        <v>Artículo 3.2.1.1.10°</v>
      </c>
      <c r="H58" s="12" t="s">
        <v>59</v>
      </c>
      <c r="I58" s="8" t="s">
        <v>13</v>
      </c>
      <c r="J58" s="7">
        <v>44</v>
      </c>
      <c r="K58" s="15" t="s">
        <v>397</v>
      </c>
      <c r="L58" s="15" t="s">
        <v>402</v>
      </c>
      <c r="M58" s="15" t="s">
        <v>429</v>
      </c>
    </row>
    <row r="59" spans="1:13" ht="141.75" x14ac:dyDescent="0.2">
      <c r="A59" s="7">
        <v>3</v>
      </c>
      <c r="B59" s="7">
        <v>2</v>
      </c>
      <c r="C59" s="7">
        <v>1</v>
      </c>
      <c r="D59" s="7">
        <v>1</v>
      </c>
      <c r="E59" s="7">
        <v>11</v>
      </c>
      <c r="F59" s="7"/>
      <c r="G59" s="8" t="str">
        <f>IF(C59="",CONCATENATE("Artículo"," ",A59,".",B59,"°"),IF(D59="",CONCATENATE("Artículo"," ",A59,".",B59,".",C59,"°"),IF(E59="",CONCATENATE("Artículo"," ",A59,".",B59,".",C59,".",D59,"°"),IF(Tabla13[[#This Row],[N°6]]="",CONCATENATE("Artículo"," ",A59,".",B59,".",C59,".",D59,".",E59,"°"),CONCATENATE("Artículo"," ",A59,".",B59,".",C59,".",D59,".",E59,".",F59,"°")))))</f>
        <v>Artículo 3.2.1.1.11°</v>
      </c>
      <c r="H59" s="8" t="s">
        <v>60</v>
      </c>
      <c r="I59" s="8" t="s">
        <v>13</v>
      </c>
      <c r="J59" s="7">
        <v>45</v>
      </c>
      <c r="K59" s="15" t="s">
        <v>397</v>
      </c>
      <c r="L59" s="15" t="s">
        <v>402</v>
      </c>
      <c r="M59" s="15" t="s">
        <v>326</v>
      </c>
    </row>
    <row r="60" spans="1:13" ht="182.25" x14ac:dyDescent="0.2">
      <c r="A60" s="7"/>
      <c r="B60" s="7"/>
      <c r="C60" s="7"/>
      <c r="D60" s="7"/>
      <c r="E60" s="7"/>
      <c r="F60" s="7"/>
      <c r="G60" s="8"/>
      <c r="H60" s="8"/>
      <c r="I60" s="8" t="s">
        <v>517</v>
      </c>
      <c r="J60" s="7">
        <v>46</v>
      </c>
      <c r="K60" s="9" t="s">
        <v>397</v>
      </c>
      <c r="L60" s="9" t="s">
        <v>404</v>
      </c>
      <c r="M60" s="10" t="s">
        <v>376</v>
      </c>
    </row>
    <row r="61" spans="1:13" ht="182.25" x14ac:dyDescent="0.2">
      <c r="A61" s="7"/>
      <c r="B61" s="7"/>
      <c r="C61" s="7"/>
      <c r="D61" s="7"/>
      <c r="E61" s="7"/>
      <c r="F61" s="7"/>
      <c r="G61" s="8"/>
      <c r="H61" s="8"/>
      <c r="I61" s="8" t="s">
        <v>517</v>
      </c>
      <c r="J61" s="7">
        <v>47</v>
      </c>
      <c r="K61" s="9" t="s">
        <v>397</v>
      </c>
      <c r="L61" s="9" t="s">
        <v>404</v>
      </c>
      <c r="M61" s="10" t="s">
        <v>380</v>
      </c>
    </row>
    <row r="62" spans="1:13" ht="182.25" x14ac:dyDescent="0.2">
      <c r="A62" s="7"/>
      <c r="B62" s="7"/>
      <c r="C62" s="7"/>
      <c r="D62" s="7"/>
      <c r="E62" s="7"/>
      <c r="F62" s="7"/>
      <c r="G62" s="8"/>
      <c r="H62" s="8"/>
      <c r="I62" s="8" t="s">
        <v>517</v>
      </c>
      <c r="J62" s="7">
        <v>48</v>
      </c>
      <c r="K62" s="9" t="s">
        <v>397</v>
      </c>
      <c r="L62" s="9" t="s">
        <v>404</v>
      </c>
      <c r="M62" s="10" t="s">
        <v>384</v>
      </c>
    </row>
    <row r="63" spans="1:13" ht="182.25" x14ac:dyDescent="0.2">
      <c r="A63" s="7"/>
      <c r="B63" s="7"/>
      <c r="C63" s="7"/>
      <c r="D63" s="7"/>
      <c r="E63" s="7"/>
      <c r="F63" s="7"/>
      <c r="G63" s="8"/>
      <c r="H63" s="8"/>
      <c r="I63" s="8" t="s">
        <v>517</v>
      </c>
      <c r="J63" s="7">
        <v>49</v>
      </c>
      <c r="K63" s="9" t="s">
        <v>397</v>
      </c>
      <c r="L63" s="9" t="s">
        <v>404</v>
      </c>
      <c r="M63" s="10" t="s">
        <v>381</v>
      </c>
    </row>
    <row r="64" spans="1:13" ht="141.75" x14ac:dyDescent="0.2">
      <c r="A64" s="7">
        <v>3</v>
      </c>
      <c r="B64" s="7">
        <v>2</v>
      </c>
      <c r="C64" s="7">
        <v>1</v>
      </c>
      <c r="D64" s="7">
        <v>2</v>
      </c>
      <c r="E64" s="7">
        <v>1</v>
      </c>
      <c r="F64" s="7"/>
      <c r="G64" s="8" t="str">
        <f>IF(C64="",CONCATENATE("Artículo"," ",A64,".",B64,"°"),IF(D64="",CONCATENATE("Artículo"," ",A64,".",B64,".",C64,"°"),IF(E64="",CONCATENATE("Artículo"," ",A64,".",B64,".",C64,".",D64,"°"),IF(Tabla13[[#This Row],[N°6]]="",CONCATENATE("Artículo"," ",A64,".",B64,".",C64,".",D64,".",E64,"°"),CONCATENATE("Artículo"," ",A64,".",B64,".",C64,".",D64,".",E64,".",F64,"°")))))</f>
        <v>Artículo 3.2.1.2.1°</v>
      </c>
      <c r="H64" s="8" t="s">
        <v>69</v>
      </c>
      <c r="I64" s="8" t="s">
        <v>13</v>
      </c>
      <c r="J64" s="7">
        <v>50</v>
      </c>
      <c r="K64" s="15" t="s">
        <v>397</v>
      </c>
      <c r="L64" s="15" t="s">
        <v>403</v>
      </c>
      <c r="M64" s="15" t="s">
        <v>69</v>
      </c>
    </row>
    <row r="65" spans="1:13" ht="141.75" x14ac:dyDescent="0.2">
      <c r="A65" s="7">
        <v>3</v>
      </c>
      <c r="B65" s="7">
        <v>2</v>
      </c>
      <c r="C65" s="7">
        <v>1</v>
      </c>
      <c r="D65" s="7">
        <v>2</v>
      </c>
      <c r="E65" s="7">
        <v>3</v>
      </c>
      <c r="F65" s="7"/>
      <c r="G65" s="8" t="str">
        <f>IF(C65="",CONCATENATE("Artículo"," ",A65,".",B65,"°"),IF(D65="",CONCATENATE("Artículo"," ",A65,".",B65,".",C65,"°"),IF(E65="",CONCATENATE("Artículo"," ",A65,".",B65,".",C65,".",D65,"°"),IF(Tabla13[[#This Row],[N°6]]="",CONCATENATE("Artículo"," ",A65,".",B65,".",C65,".",D65,".",E65,"°"),CONCATENATE("Artículo"," ",A65,".",B65,".",C65,".",D65,".",E65,".",F65,"°")))))</f>
        <v>Artículo 3.2.1.2.3°</v>
      </c>
      <c r="H65" s="8" t="s">
        <v>75</v>
      </c>
      <c r="I65" s="8" t="s">
        <v>13</v>
      </c>
      <c r="J65" s="7">
        <v>51</v>
      </c>
      <c r="K65" s="15" t="s">
        <v>397</v>
      </c>
      <c r="L65" s="15" t="s">
        <v>403</v>
      </c>
      <c r="M65" s="15" t="s">
        <v>426</v>
      </c>
    </row>
    <row r="66" spans="1:13" s="13" customFormat="1" ht="141.75" x14ac:dyDescent="0.2">
      <c r="A66" s="14">
        <v>3</v>
      </c>
      <c r="B66" s="7">
        <v>2</v>
      </c>
      <c r="C66" s="7">
        <v>1</v>
      </c>
      <c r="D66" s="7">
        <v>2</v>
      </c>
      <c r="E66" s="7">
        <v>5</v>
      </c>
      <c r="F66" s="7"/>
      <c r="G66" s="8" t="str">
        <f>IF(C66="",CONCATENATE("Artículo"," ",A66,".",B66,"°"),IF(D66="",CONCATENATE("Artículo"," ",A66,".",B66,".",C66,"°"),IF(E66="",CONCATENATE("Artículo"," ",A66,".",B66,".",C66,".",D66,"°"),IF(Tabla13[[#This Row],[N°6]]="",CONCATENATE("Artículo"," ",A66,".",B66,".",C66,".",D66,".",E66,"°"),CONCATENATE("Artículo"," ",A66,".",B66,".",C66,".",D66,".",E66,".",F66,"°")))))</f>
        <v>Artículo 3.2.1.2.5°</v>
      </c>
      <c r="H66" s="8" t="s">
        <v>77</v>
      </c>
      <c r="I66" s="8" t="s">
        <v>13</v>
      </c>
      <c r="J66" s="7">
        <v>52</v>
      </c>
      <c r="K66" s="15" t="s">
        <v>397</v>
      </c>
      <c r="L66" s="15" t="s">
        <v>403</v>
      </c>
      <c r="M66" s="15" t="s">
        <v>328</v>
      </c>
    </row>
    <row r="67" spans="1:13" ht="141.75" x14ac:dyDescent="0.2">
      <c r="A67" s="7">
        <v>3</v>
      </c>
      <c r="B67" s="7">
        <v>2</v>
      </c>
      <c r="C67" s="7">
        <v>1</v>
      </c>
      <c r="D67" s="7">
        <v>2</v>
      </c>
      <c r="E67" s="7">
        <v>6</v>
      </c>
      <c r="F67" s="7"/>
      <c r="G67" s="8" t="str">
        <f>IF(C67="",CONCATENATE("Artículo"," ",A67,".",B67,"°"),IF(D67="",CONCATENATE("Artículo"," ",A67,".",B67,".",C67,"°"),IF(E67="",CONCATENATE("Artículo"," ",A67,".",B67,".",C67,".",D67,"°"),IF(Tabla13[[#This Row],[N°6]]="",CONCATENATE("Artículo"," ",A67,".",B67,".",C67,".",D67,".",E67,"°"),CONCATENATE("Artículo"," ",A67,".",B67,".",C67,".",D67,".",E67,".",F67,"°")))))</f>
        <v>Artículo 3.2.1.2.6°</v>
      </c>
      <c r="H67" s="8" t="s">
        <v>78</v>
      </c>
      <c r="I67" s="8" t="s">
        <v>13</v>
      </c>
      <c r="J67" s="7">
        <v>53</v>
      </c>
      <c r="K67" s="15" t="s">
        <v>397</v>
      </c>
      <c r="L67" s="15" t="s">
        <v>403</v>
      </c>
      <c r="M67" s="15" t="s">
        <v>427</v>
      </c>
    </row>
    <row r="68" spans="1:13" ht="141.75" x14ac:dyDescent="0.2">
      <c r="A68" s="7">
        <v>3</v>
      </c>
      <c r="B68" s="7">
        <v>2</v>
      </c>
      <c r="C68" s="7">
        <v>1</v>
      </c>
      <c r="D68" s="7">
        <v>2</v>
      </c>
      <c r="E68" s="7">
        <v>4</v>
      </c>
      <c r="F68" s="7"/>
      <c r="G68" s="8" t="str">
        <f>IF(C68="",CONCATENATE("Artículo"," ",A68,".",B68,"°"),IF(D68="",CONCATENATE("Artículo"," ",A68,".",B68,".",C68,"°"),IF(E68="",CONCATENATE("Artículo"," ",A68,".",B68,".",C68,".",D68,"°"),IF(Tabla13[[#This Row],[N°6]]="",CONCATENATE("Artículo"," ",A68,".",B68,".",C68,".",D68,".",E68,"°"),CONCATENATE("Artículo"," ",A68,".",B68,".",C68,".",D68,".",E68,".",F68,"°")))))</f>
        <v>Artículo 3.2.1.2.4°</v>
      </c>
      <c r="H68" s="8" t="s">
        <v>76</v>
      </c>
      <c r="I68" s="8" t="s">
        <v>13</v>
      </c>
      <c r="J68" s="7">
        <v>54</v>
      </c>
      <c r="K68" s="15" t="s">
        <v>397</v>
      </c>
      <c r="L68" s="15" t="s">
        <v>403</v>
      </c>
      <c r="M68" s="15" t="s">
        <v>76</v>
      </c>
    </row>
    <row r="69" spans="1:13" ht="141.75" x14ac:dyDescent="0.2">
      <c r="A69" s="7">
        <v>3</v>
      </c>
      <c r="B69" s="7">
        <v>2</v>
      </c>
      <c r="C69" s="7">
        <v>1</v>
      </c>
      <c r="D69" s="7">
        <v>2</v>
      </c>
      <c r="E69" s="7">
        <v>2</v>
      </c>
      <c r="F69" s="7"/>
      <c r="G69" s="8" t="str">
        <f>IF(C69="",CONCATENATE("Artículo"," ",A69,".",B69,"°"),IF(D69="",CONCATENATE("Artículo"," ",A69,".",B69,".",C69,"°"),IF(E69="",CONCATENATE("Artículo"," ",A69,".",B69,".",C69,".",D69,"°"),IF(Tabla13[[#This Row],[N°6]]="",CONCATENATE("Artículo"," ",A69,".",B69,".",C69,".",D69,".",E69,"°"),CONCATENATE("Artículo"," ",A69,".",B69,".",C69,".",D69,".",E69,".",F69,"°")))))</f>
        <v>Artículo 3.2.1.2.2°</v>
      </c>
      <c r="H69" s="8" t="s">
        <v>74</v>
      </c>
      <c r="I69" s="8" t="s">
        <v>13</v>
      </c>
      <c r="J69" s="7">
        <v>55</v>
      </c>
      <c r="K69" s="15" t="s">
        <v>397</v>
      </c>
      <c r="L69" s="15" t="s">
        <v>403</v>
      </c>
      <c r="M69" s="15" t="s">
        <v>405</v>
      </c>
    </row>
    <row r="70" spans="1:13" ht="141.75" x14ac:dyDescent="0.2">
      <c r="A70" s="7">
        <v>3</v>
      </c>
      <c r="B70" s="7">
        <v>2</v>
      </c>
      <c r="C70" s="7">
        <v>1</v>
      </c>
      <c r="D70" s="7">
        <v>2</v>
      </c>
      <c r="E70" s="7">
        <v>8</v>
      </c>
      <c r="F70" s="7"/>
      <c r="G70" s="8" t="str">
        <f>IF(C70="",CONCATENATE("Artículo"," ",A70,".",B70,"°"),IF(D70="",CONCATENATE("Artículo"," ",A70,".",B70,".",C70,"°"),IF(E70="",CONCATENATE("Artículo"," ",A70,".",B70,".",C70,".",D70,"°"),IF(Tabla13[[#This Row],[N°6]]="",CONCATENATE("Artículo"," ",A70,".",B70,".",C70,".",D70,".",E70,"°"),CONCATENATE("Artículo"," ",A70,".",B70,".",C70,".",D70,".",E70,".",F70,"°")))))</f>
        <v>Artículo 3.2.1.2.8°</v>
      </c>
      <c r="H70" s="8" t="s">
        <v>80</v>
      </c>
      <c r="I70" s="8" t="s">
        <v>13</v>
      </c>
      <c r="J70" s="7">
        <v>56</v>
      </c>
      <c r="K70" s="15" t="s">
        <v>397</v>
      </c>
      <c r="L70" s="15" t="s">
        <v>403</v>
      </c>
      <c r="M70" s="15" t="s">
        <v>329</v>
      </c>
    </row>
    <row r="71" spans="1:13" ht="141.75" x14ac:dyDescent="0.2">
      <c r="A71" s="7">
        <v>3</v>
      </c>
      <c r="B71" s="7">
        <v>2</v>
      </c>
      <c r="C71" s="7">
        <v>1</v>
      </c>
      <c r="D71" s="7">
        <v>2</v>
      </c>
      <c r="E71" s="7">
        <v>9</v>
      </c>
      <c r="F71" s="7"/>
      <c r="G71" s="8" t="str">
        <f>IF(C71="",CONCATENATE("Artículo"," ",A71,".",B71,"°"),IF(D71="",CONCATENATE("Artículo"," ",A71,".",B71,".",C71,"°"),IF(E71="",CONCATENATE("Artículo"," ",A71,".",B71,".",C71,".",D71,"°"),IF(Tabla13[[#This Row],[N°6]]="",CONCATENATE("Artículo"," ",A71,".",B71,".",C71,".",D71,".",E71,"°"),CONCATENATE("Artículo"," ",A71,".",B71,".",C71,".",D71,".",E71,".",F71,"°")))))</f>
        <v>Artículo 3.2.1.2.9°</v>
      </c>
      <c r="H71" s="8" t="s">
        <v>81</v>
      </c>
      <c r="I71" s="8" t="s">
        <v>13</v>
      </c>
      <c r="J71" s="7">
        <v>57</v>
      </c>
      <c r="K71" s="15" t="s">
        <v>397</v>
      </c>
      <c r="L71" s="15" t="s">
        <v>403</v>
      </c>
      <c r="M71" s="15" t="s">
        <v>327</v>
      </c>
    </row>
    <row r="72" spans="1:13" s="13" customFormat="1" ht="141.75" x14ac:dyDescent="0.2">
      <c r="A72" s="7">
        <v>3</v>
      </c>
      <c r="B72" s="7">
        <v>2</v>
      </c>
      <c r="C72" s="7">
        <v>1</v>
      </c>
      <c r="D72" s="7">
        <v>2</v>
      </c>
      <c r="E72" s="7">
        <v>10</v>
      </c>
      <c r="F72" s="7"/>
      <c r="G72" s="8" t="str">
        <f>IF(C72="",CONCATENATE("Artículo"," ",A72,".",B72,"°"),IF(D72="",CONCATENATE("Artículo"," ",A72,".",B72,".",C72,"°"),IF(E72="",CONCATENATE("Artículo"," ",A72,".",B72,".",C72,".",D72,"°"),IF(Tabla13[[#This Row],[N°6]]="",CONCATENATE("Artículo"," ",A72,".",B72,".",C72,".",D72,".",E72,"°"),CONCATENATE("Artículo"," ",A72,".",B72,".",C72,".",D72,".",E72,".",F72,"°")))))</f>
        <v>Artículo 3.2.1.2.10°</v>
      </c>
      <c r="H72" s="8" t="s">
        <v>70</v>
      </c>
      <c r="I72" s="8" t="s">
        <v>13</v>
      </c>
      <c r="J72" s="7">
        <v>57</v>
      </c>
      <c r="K72" s="15" t="s">
        <v>397</v>
      </c>
      <c r="L72" s="15" t="s">
        <v>403</v>
      </c>
      <c r="M72" s="15" t="s">
        <v>327</v>
      </c>
    </row>
    <row r="73" spans="1:13" ht="141.75" x14ac:dyDescent="0.2">
      <c r="A73" s="7">
        <v>3</v>
      </c>
      <c r="B73" s="7">
        <v>2</v>
      </c>
      <c r="C73" s="7">
        <v>1</v>
      </c>
      <c r="D73" s="7">
        <v>2</v>
      </c>
      <c r="E73" s="7">
        <v>13</v>
      </c>
      <c r="F73" s="7"/>
      <c r="G73" s="8" t="str">
        <f>IF(C73="",CONCATENATE("Artículo"," ",A73,".",B73,"°"),IF(D73="",CONCATENATE("Artículo"," ",A73,".",B73,".",C73,"°"),IF(E73="",CONCATENATE("Artículo"," ",A73,".",B73,".",C73,".",D73,"°"),IF(Tabla13[[#This Row],[N°6]]="",CONCATENATE("Artículo"," ",A73,".",B73,".",C73,".",D73,".",E73,"°"),CONCATENATE("Artículo"," ",A73,".",B73,".",C73,".",D73,".",E73,".",F73,"°")))))</f>
        <v>Artículo 3.2.1.2.13°</v>
      </c>
      <c r="H73" s="8" t="s">
        <v>73</v>
      </c>
      <c r="I73" s="8" t="s">
        <v>13</v>
      </c>
      <c r="J73" s="7">
        <v>58</v>
      </c>
      <c r="K73" s="15" t="s">
        <v>397</v>
      </c>
      <c r="L73" s="15" t="s">
        <v>403</v>
      </c>
      <c r="M73" s="15" t="s">
        <v>406</v>
      </c>
    </row>
    <row r="74" spans="1:13" ht="81" x14ac:dyDescent="0.2">
      <c r="A74" s="7">
        <v>3</v>
      </c>
      <c r="B74" s="7">
        <v>2</v>
      </c>
      <c r="C74" s="7">
        <v>2</v>
      </c>
      <c r="D74" s="7">
        <v>1</v>
      </c>
      <c r="E74" s="7"/>
      <c r="F74" s="7"/>
      <c r="G74" s="8" t="str">
        <f>IF(C74="",CONCATENATE("Artículo"," ",A74,".",B74,"°"),IF(D74="",CONCATENATE("Artículo"," ",A74,".",B74,".",C74,"°"),IF(E74="",CONCATENATE("Artículo"," ",A74,".",B74,".",C74,".",D74,"°"),IF(Tabla13[[#This Row],[N°6]]="",CONCATENATE("Artículo"," ",A74,".",B74,".",C74,".",D74,".",E74,"°"),CONCATENATE("Artículo"," ",A74,".",B74,".",C74,".",D74,".",E74,".",F74,"°")))))</f>
        <v>Artículo 3.2.2.1°</v>
      </c>
      <c r="H74" s="8" t="s">
        <v>82</v>
      </c>
      <c r="I74" s="8" t="s">
        <v>13</v>
      </c>
      <c r="J74" s="7">
        <v>59</v>
      </c>
      <c r="K74" s="15" t="s">
        <v>397</v>
      </c>
      <c r="L74" s="15" t="s">
        <v>407</v>
      </c>
      <c r="M74" s="15" t="s">
        <v>431</v>
      </c>
    </row>
    <row r="75" spans="1:13" ht="81" x14ac:dyDescent="0.2">
      <c r="A75" s="7">
        <v>3</v>
      </c>
      <c r="B75" s="7">
        <v>2</v>
      </c>
      <c r="C75" s="7">
        <v>2</v>
      </c>
      <c r="D75" s="7">
        <v>2</v>
      </c>
      <c r="E75" s="7"/>
      <c r="F75" s="7"/>
      <c r="G75" s="8" t="str">
        <f>IF(C75="",CONCATENATE("Artículo"," ",A75,".",B75,"°"),IF(D75="",CONCATENATE("Artículo"," ",A75,".",B75,".",C75,"°"),IF(E75="",CONCATENATE("Artículo"," ",A75,".",B75,".",C75,".",D75,"°"),IF(Tabla13[[#This Row],[N°6]]="",CONCATENATE("Artículo"," ",A75,".",B75,".",C75,".",D75,".",E75,"°"),CONCATENATE("Artículo"," ",A75,".",B75,".",C75,".",D75,".",E75,".",F75,"°")))))</f>
        <v>Artículo 3.2.2.2°</v>
      </c>
      <c r="H75" s="8" t="s">
        <v>83</v>
      </c>
      <c r="I75" s="8" t="s">
        <v>13</v>
      </c>
      <c r="J75" s="7">
        <v>59</v>
      </c>
      <c r="K75" s="15" t="s">
        <v>397</v>
      </c>
      <c r="L75" s="15" t="s">
        <v>407</v>
      </c>
      <c r="M75" s="15" t="s">
        <v>431</v>
      </c>
    </row>
    <row r="76" spans="1:13" ht="81" x14ac:dyDescent="0.2">
      <c r="A76" s="7">
        <v>3</v>
      </c>
      <c r="B76" s="7">
        <v>2</v>
      </c>
      <c r="C76" s="7">
        <v>3</v>
      </c>
      <c r="D76" s="7">
        <v>1</v>
      </c>
      <c r="E76" s="7"/>
      <c r="F76" s="7"/>
      <c r="G76" s="8" t="str">
        <f>IF(C76="",CONCATENATE("Artículo"," ",A76,".",B76,"°"),IF(D76="",CONCATENATE("Artículo"," ",A76,".",B76,".",C76,"°"),IF(E76="",CONCATENATE("Artículo"," ",A76,".",B76,".",C76,".",D76,"°"),IF(Tabla13[[#This Row],[N°6]]="",CONCATENATE("Artículo"," ",A76,".",B76,".",C76,".",D76,".",E76,"°"),CONCATENATE("Artículo"," ",A76,".",B76,".",C76,".",D76,".",E76,".",F76,"°")))))</f>
        <v>Artículo 3.2.3.1°</v>
      </c>
      <c r="H76" s="8" t="s">
        <v>84</v>
      </c>
      <c r="I76" s="8" t="s">
        <v>13</v>
      </c>
      <c r="J76" s="7">
        <v>60</v>
      </c>
      <c r="K76" s="15" t="s">
        <v>397</v>
      </c>
      <c r="L76" s="15" t="s">
        <v>466</v>
      </c>
      <c r="M76" s="15" t="s">
        <v>432</v>
      </c>
    </row>
    <row r="77" spans="1:13" ht="81" x14ac:dyDescent="0.2">
      <c r="A77" s="7">
        <v>3</v>
      </c>
      <c r="B77" s="7">
        <v>2</v>
      </c>
      <c r="C77" s="7">
        <v>4</v>
      </c>
      <c r="D77" s="7">
        <v>1</v>
      </c>
      <c r="E77" s="7"/>
      <c r="F77" s="7"/>
      <c r="G77" s="8" t="str">
        <f>IF(C77="",CONCATENATE("Artículo"," ",A77,".",B77,"°"),IF(D77="",CONCATENATE("Artículo"," ",A77,".",B77,".",C77,"°"),IF(E77="",CONCATENATE("Artículo"," ",A77,".",B77,".",C77,".",D77,"°"),IF(Tabla13[[#This Row],[N°6]]="",CONCATENATE("Artículo"," ",A77,".",B77,".",C77,".",D77,".",E77,"°"),CONCATENATE("Artículo"," ",A77,".",B77,".",C77,".",D77,".",E77,".",F77,"°")))))</f>
        <v>Artículo 3.2.4.1°</v>
      </c>
      <c r="H77" s="8" t="s">
        <v>85</v>
      </c>
      <c r="I77" s="8" t="s">
        <v>13</v>
      </c>
      <c r="J77" s="7">
        <v>61</v>
      </c>
      <c r="K77" s="15" t="s">
        <v>397</v>
      </c>
      <c r="L77" s="15" t="s">
        <v>466</v>
      </c>
      <c r="M77" s="15" t="s">
        <v>433</v>
      </c>
    </row>
    <row r="78" spans="1:13" ht="81" x14ac:dyDescent="0.2">
      <c r="A78" s="7">
        <v>3</v>
      </c>
      <c r="B78" s="7">
        <v>2</v>
      </c>
      <c r="C78" s="7">
        <v>5</v>
      </c>
      <c r="D78" s="7">
        <v>2</v>
      </c>
      <c r="E78" s="7"/>
      <c r="F78" s="7"/>
      <c r="G78" s="8" t="str">
        <f>IF(C78="",CONCATENATE("Artículo"," ",A78,".",B78,"°"),IF(D78="",CONCATENATE("Artículo"," ",A78,".",B78,".",C78,"°"),IF(E78="",CONCATENATE("Artículo"," ",A78,".",B78,".",C78,".",D78,"°"),IF(Tabla13[[#This Row],[N°6]]="",CONCATENATE("Artículo"," ",A78,".",B78,".",C78,".",D78,".",E78,"°"),CONCATENATE("Artículo"," ",A78,".",B78,".",C78,".",D78,".",E78,".",F78,"°")))))</f>
        <v>Artículo 3.2.5.2°</v>
      </c>
      <c r="H78" s="8" t="s">
        <v>86</v>
      </c>
      <c r="I78" s="8" t="s">
        <v>13</v>
      </c>
      <c r="J78" s="7">
        <v>62</v>
      </c>
      <c r="K78" s="15" t="s">
        <v>397</v>
      </c>
      <c r="L78" s="15" t="s">
        <v>466</v>
      </c>
      <c r="M78" s="15" t="s">
        <v>434</v>
      </c>
    </row>
    <row r="79" spans="1:13" ht="81" x14ac:dyDescent="0.2">
      <c r="A79" s="7">
        <v>3</v>
      </c>
      <c r="B79" s="7">
        <v>2</v>
      </c>
      <c r="C79" s="7">
        <v>6</v>
      </c>
      <c r="D79" s="7">
        <v>1</v>
      </c>
      <c r="E79" s="7"/>
      <c r="F79" s="7"/>
      <c r="G79" s="8" t="str">
        <f>IF(C79="",CONCATENATE("Artículo"," ",A79,".",B79,"°"),IF(D79="",CONCATENATE("Artículo"," ",A79,".",B79,".",C79,"°"),IF(E79="",CONCATENATE("Artículo"," ",A79,".",B79,".",C79,".",D79,"°"),IF(Tabla13[[#This Row],[N°6]]="",CONCATENATE("Artículo"," ",A79,".",B79,".",C79,".",D79,".",E79,"°"),CONCATENATE("Artículo"," ",A79,".",B79,".",C79,".",D79,".",E79,".",F79,"°")))))</f>
        <v>Artículo 3.2.6.1°</v>
      </c>
      <c r="H79" s="8" t="s">
        <v>87</v>
      </c>
      <c r="I79" s="8" t="s">
        <v>13</v>
      </c>
      <c r="J79" s="7">
        <v>63</v>
      </c>
      <c r="K79" s="15" t="s">
        <v>397</v>
      </c>
      <c r="L79" s="15" t="s">
        <v>466</v>
      </c>
      <c r="M79" s="15" t="s">
        <v>330</v>
      </c>
    </row>
    <row r="80" spans="1:13" ht="141.75" x14ac:dyDescent="0.2">
      <c r="A80" s="7">
        <v>3</v>
      </c>
      <c r="B80" s="7">
        <v>2</v>
      </c>
      <c r="C80" s="7">
        <v>7</v>
      </c>
      <c r="D80" s="7">
        <v>1</v>
      </c>
      <c r="E80" s="7"/>
      <c r="F80" s="7"/>
      <c r="G80" s="8" t="str">
        <f>IF(C80="",CONCATENATE("Artículo"," ",A80,".",B80,"°"),IF(D80="",CONCATENATE("Artículo"," ",A80,".",B80,".",C80,"°"),IF(E80="",CONCATENATE("Artículo"," ",A80,".",B80,".",C80,".",D80,"°"),IF(Tabla13[[#This Row],[N°6]]="",CONCATENATE("Artículo"," ",A80,".",B80,".",C80,".",D80,".",E80,"°"),CONCATENATE("Artículo"," ",A80,".",B80,".",C80,".",D80,".",E80,".",F80,"°")))))</f>
        <v>Artículo 3.2.7.1°</v>
      </c>
      <c r="H80" s="8" t="s">
        <v>88</v>
      </c>
      <c r="I80" s="8" t="s">
        <v>13</v>
      </c>
      <c r="J80" s="7">
        <v>64</v>
      </c>
      <c r="K80" s="15" t="s">
        <v>397</v>
      </c>
      <c r="L80" s="15" t="s">
        <v>466</v>
      </c>
      <c r="M80" s="15" t="s">
        <v>467</v>
      </c>
    </row>
    <row r="81" spans="1:708" ht="101.25" x14ac:dyDescent="0.2">
      <c r="A81" s="7">
        <v>3</v>
      </c>
      <c r="B81" s="7">
        <v>2</v>
      </c>
      <c r="C81" s="7">
        <v>8</v>
      </c>
      <c r="D81" s="7">
        <v>1</v>
      </c>
      <c r="E81" s="7"/>
      <c r="F81" s="7"/>
      <c r="G81" s="8" t="str">
        <f>IF(C81="",CONCATENATE("Artículo"," ",A81,".",B81,"°"),IF(D81="",CONCATENATE("Artículo"," ",A81,".",B81,".",C81,"°"),IF(E81="",CONCATENATE("Artículo"," ",A81,".",B81,".",C81,".",D81,"°"),IF(Tabla13[[#This Row],[N°6]]="",CONCATENATE("Artículo"," ",A81,".",B81,".",C81,".",D81,".",E81,"°"),CONCATENATE("Artículo"," ",A81,".",B81,".",C81,".",D81,".",E81,".",F81,"°")))))</f>
        <v>Artículo 3.2.8.1°</v>
      </c>
      <c r="H81" s="8" t="s">
        <v>89</v>
      </c>
      <c r="I81" s="8" t="s">
        <v>13</v>
      </c>
      <c r="J81" s="7">
        <v>65</v>
      </c>
      <c r="K81" s="15" t="s">
        <v>397</v>
      </c>
      <c r="L81" s="15" t="s">
        <v>466</v>
      </c>
      <c r="M81" s="15" t="s">
        <v>468</v>
      </c>
    </row>
    <row r="82" spans="1:708" ht="81" x14ac:dyDescent="0.2">
      <c r="A82" s="7">
        <v>3</v>
      </c>
      <c r="B82" s="7">
        <v>3</v>
      </c>
      <c r="C82" s="7">
        <v>1</v>
      </c>
      <c r="D82" s="7">
        <v>1</v>
      </c>
      <c r="E82" s="7"/>
      <c r="F82" s="7"/>
      <c r="G82" s="8" t="str">
        <f>IF(C82="",CONCATENATE("Artículo"," ",A82,".",B82,"°"),IF(D82="",CONCATENATE("Artículo"," ",A82,".",B82,".",C82,"°"),IF(E82="",CONCATENATE("Artículo"," ",A82,".",B82,".",C82,".",D82,"°"),IF(Tabla13[[#This Row],[N°6]]="",CONCATENATE("Artículo"," ",A82,".",B82,".",C82,".",D82,".",E82,"°"),CONCATENATE("Artículo"," ",A82,".",B82,".",C82,".",D82,".",E82,".",F82,"°")))))</f>
        <v>Artículo 3.3.1.1°</v>
      </c>
      <c r="H82" s="8" t="s">
        <v>90</v>
      </c>
      <c r="I82" s="8" t="s">
        <v>13</v>
      </c>
      <c r="J82" s="7">
        <v>66</v>
      </c>
      <c r="K82" s="15" t="s">
        <v>397</v>
      </c>
      <c r="L82" s="15" t="s">
        <v>469</v>
      </c>
      <c r="M82" s="15" t="s">
        <v>90</v>
      </c>
    </row>
    <row r="83" spans="1:708" ht="81" x14ac:dyDescent="0.2">
      <c r="A83" s="7">
        <v>3</v>
      </c>
      <c r="B83" s="7">
        <v>3</v>
      </c>
      <c r="C83" s="7">
        <v>2</v>
      </c>
      <c r="D83" s="7">
        <v>1</v>
      </c>
      <c r="E83" s="7"/>
      <c r="F83" s="7"/>
      <c r="G83" s="8" t="str">
        <f>IF(C83="",CONCATENATE("Artículo"," ",A83,".",B83,"°"),IF(D83="",CONCATENATE("Artículo"," ",A83,".",B83,".",C83,"°"),IF(E83="",CONCATENATE("Artículo"," ",A83,".",B83,".",C83,".",D83,"°"),IF(Tabla13[[#This Row],[N°6]]="",CONCATENATE("Artículo"," ",A83,".",B83,".",C83,".",D83,".",E83,"°"),CONCATENATE("Artículo"," ",A83,".",B83,".",C83,".",D83,".",E83,".",F83,"°")))))</f>
        <v>Artículo 3.3.2.1°</v>
      </c>
      <c r="H83" s="12" t="s">
        <v>95</v>
      </c>
      <c r="I83" s="12" t="s">
        <v>13</v>
      </c>
      <c r="J83" s="11">
        <v>67</v>
      </c>
      <c r="K83" s="9" t="s">
        <v>397</v>
      </c>
      <c r="L83" s="15" t="s">
        <v>469</v>
      </c>
      <c r="M83" s="9" t="s">
        <v>456</v>
      </c>
    </row>
    <row r="84" spans="1:708" ht="81" x14ac:dyDescent="0.2">
      <c r="A84" s="7">
        <v>3</v>
      </c>
      <c r="B84" s="11">
        <v>3</v>
      </c>
      <c r="C84" s="11">
        <v>3</v>
      </c>
      <c r="D84" s="11">
        <v>1</v>
      </c>
      <c r="E84" s="11"/>
      <c r="F84" s="11"/>
      <c r="G84" s="12" t="str">
        <f>IF(C84="",CONCATENATE("Artículo"," ",A84,".",B84,"°"),IF(D84="",CONCATENATE("Artículo"," ",A84,".",B84,".",C84,"°"),IF(E84="",CONCATENATE("Artículo"," ",A84,".",B84,".",C84,".",D84,"°"),IF(Tabla13[[#This Row],[N°6]]="",CONCATENATE("Artículo"," ",A84,".",B84,".",C84,".",D84,".",E84,"°"),CONCATENATE("Artículo"," ",A84,".",B84,".",C84,".",D84,".",E84,".",F84,"°")))))</f>
        <v>Artículo 3.3.3.1°</v>
      </c>
      <c r="H84" s="12" t="s">
        <v>96</v>
      </c>
      <c r="I84" s="12" t="s">
        <v>13</v>
      </c>
      <c r="J84" s="11">
        <v>68</v>
      </c>
      <c r="K84" s="9" t="s">
        <v>397</v>
      </c>
      <c r="L84" s="15" t="s">
        <v>469</v>
      </c>
      <c r="M84" s="9" t="s">
        <v>455</v>
      </c>
    </row>
    <row r="85" spans="1:708" ht="81" x14ac:dyDescent="0.2">
      <c r="A85" s="7">
        <v>3</v>
      </c>
      <c r="B85" s="7">
        <v>3</v>
      </c>
      <c r="C85" s="7">
        <v>3</v>
      </c>
      <c r="D85" s="7">
        <v>1</v>
      </c>
      <c r="E85" s="7"/>
      <c r="F85" s="7"/>
      <c r="G85" s="8" t="str">
        <f>IF(C85="",CONCATENATE("Artículo"," ",A85,".",B85,"°"),IF(D85="",CONCATENATE("Artículo"," ",A85,".",B85,".",C85,"°"),IF(E85="",CONCATENATE("Artículo"," ",A85,".",B85,".",C85,".",D85,"°"),IF(Tabla13[[#This Row],[N°6]]="",CONCATENATE("Artículo"," ",A85,".",B85,".",C85,".",D85,".",E85,"°"),CONCATENATE("Artículo"," ",A85,".",B85,".",C85,".",D85,".",E85,".",F85,"°")))))</f>
        <v>Artículo 3.3.3.1°</v>
      </c>
      <c r="H85" s="8" t="s">
        <v>96</v>
      </c>
      <c r="I85" s="8" t="s">
        <v>8</v>
      </c>
      <c r="J85" s="7">
        <v>69</v>
      </c>
      <c r="K85" s="15" t="s">
        <v>397</v>
      </c>
      <c r="L85" s="15" t="s">
        <v>469</v>
      </c>
      <c r="M85" s="15" t="s">
        <v>436</v>
      </c>
    </row>
    <row r="86" spans="1:708" ht="81" x14ac:dyDescent="0.2">
      <c r="A86" s="11">
        <v>3</v>
      </c>
      <c r="B86" s="11">
        <v>3</v>
      </c>
      <c r="C86" s="11">
        <v>3</v>
      </c>
      <c r="D86" s="11">
        <v>2</v>
      </c>
      <c r="E86" s="11"/>
      <c r="F86" s="11"/>
      <c r="G86" s="12" t="str">
        <f>IF(C86="",CONCATENATE("Artículo"," ",A86,".",B86,"°"),IF(D86="",CONCATENATE("Artículo"," ",A86,".",B86,".",C86,"°"),IF(E86="",CONCATENATE("Artículo"," ",A86,".",B86,".",C86,".",D86,"°"),IF(Tabla13[[#This Row],[N°6]]="",CONCATENATE("Artículo"," ",A86,".",B86,".",C86,".",D86,".",E86,"°"),CONCATENATE("Artículo"," ",A86,".",B86,".",C86,".",D86,".",E86,".",F86,"°")))))</f>
        <v>Artículo 3.3.3.2°</v>
      </c>
      <c r="H86" s="12" t="s">
        <v>97</v>
      </c>
      <c r="I86" s="12" t="s">
        <v>8</v>
      </c>
      <c r="J86" s="11">
        <v>69</v>
      </c>
      <c r="K86" s="9" t="s">
        <v>397</v>
      </c>
      <c r="L86" s="15" t="s">
        <v>469</v>
      </c>
      <c r="M86" s="9" t="s">
        <v>436</v>
      </c>
    </row>
    <row r="87" spans="1:708" ht="81" x14ac:dyDescent="0.2">
      <c r="A87" s="11">
        <v>3</v>
      </c>
      <c r="B87" s="11">
        <v>3</v>
      </c>
      <c r="C87" s="11">
        <v>3</v>
      </c>
      <c r="D87" s="11">
        <v>2</v>
      </c>
      <c r="E87" s="11"/>
      <c r="F87" s="11"/>
      <c r="G87" s="12" t="str">
        <f>IF(C87="",CONCATENATE("Artículo"," ",A87,".",B87,"°"),IF(D87="",CONCATENATE("Artículo"," ",A87,".",B87,".",C87,"°"),IF(E87="",CONCATENATE("Artículo"," ",A87,".",B87,".",C87,".",D87,"°"),IF(Tabla13[[#This Row],[N°6]]="",CONCATENATE("Artículo"," ",A87,".",B87,".",C87,".",D87,".",E87,"°"),CONCATENATE("Artículo"," ",A87,".",B87,".",C87,".",D87,".",E87,".",F87,"°")))))</f>
        <v>Artículo 3.3.3.2°</v>
      </c>
      <c r="H87" s="12" t="s">
        <v>97</v>
      </c>
      <c r="I87" s="12" t="s">
        <v>8</v>
      </c>
      <c r="J87" s="11">
        <v>70</v>
      </c>
      <c r="K87" s="15" t="s">
        <v>397</v>
      </c>
      <c r="L87" s="15" t="s">
        <v>469</v>
      </c>
      <c r="M87" s="15" t="s">
        <v>435</v>
      </c>
    </row>
    <row r="88" spans="1:708" ht="81" x14ac:dyDescent="0.2">
      <c r="A88" s="7">
        <v>3</v>
      </c>
      <c r="B88" s="7">
        <v>3</v>
      </c>
      <c r="C88" s="7">
        <v>3</v>
      </c>
      <c r="D88" s="7">
        <v>3</v>
      </c>
      <c r="E88" s="7"/>
      <c r="F88" s="7"/>
      <c r="G88" s="8" t="str">
        <f>IF(C88="",CONCATENATE("Artículo"," ",A88,".",B88,"°"),IF(D88="",CONCATENATE("Artículo"," ",A88,".",B88,".",C88,"°"),IF(E88="",CONCATENATE("Artículo"," ",A88,".",B88,".",C88,".",D88,"°"),IF(Tabla13[[#This Row],[N°6]]="",CONCATENATE("Artículo"," ",A88,".",B88,".",C88,".",D88,".",E88,"°"),CONCATENATE("Artículo"," ",A88,".",B88,".",C88,".",D88,".",E88,".",F88,"°")))))</f>
        <v>Artículo 3.3.3.3°</v>
      </c>
      <c r="H88" s="8" t="s">
        <v>98</v>
      </c>
      <c r="I88" s="8" t="s">
        <v>8</v>
      </c>
      <c r="J88" s="7">
        <v>71</v>
      </c>
      <c r="K88" s="15" t="s">
        <v>397</v>
      </c>
      <c r="L88" s="15" t="s">
        <v>469</v>
      </c>
      <c r="M88" s="15" t="s">
        <v>457</v>
      </c>
    </row>
    <row r="89" spans="1:708" ht="81" x14ac:dyDescent="0.2">
      <c r="A89" s="7">
        <v>3</v>
      </c>
      <c r="B89" s="7">
        <v>3</v>
      </c>
      <c r="C89" s="7">
        <v>3</v>
      </c>
      <c r="D89" s="7">
        <v>4</v>
      </c>
      <c r="E89" s="7"/>
      <c r="F89" s="7"/>
      <c r="G89" s="8" t="str">
        <f>IF(C89="",CONCATENATE("Artículo"," ",A89,".",B89,"°"),IF(D89="",CONCATENATE("Artículo"," ",A89,".",B89,".",C89,"°"),IF(E89="",CONCATENATE("Artículo"," ",A89,".",B89,".",C89,".",D89,"°"),IF(Tabla13[[#This Row],[N°6]]="",CONCATENATE("Artículo"," ",A89,".",B89,".",C89,".",D89,".",E89,"°"),CONCATENATE("Artículo"," ",A89,".",B89,".",C89,".",D89,".",E89,".",F89,"°")))))</f>
        <v>Artículo 3.3.3.4°</v>
      </c>
      <c r="H89" s="8" t="s">
        <v>99</v>
      </c>
      <c r="I89" s="8" t="s">
        <v>8</v>
      </c>
      <c r="J89" s="7">
        <v>72</v>
      </c>
      <c r="K89" s="15" t="s">
        <v>397</v>
      </c>
      <c r="L89" s="15" t="s">
        <v>469</v>
      </c>
      <c r="M89" s="15" t="s">
        <v>458</v>
      </c>
    </row>
    <row r="90" spans="1:708" ht="81" x14ac:dyDescent="0.2">
      <c r="A90" s="7">
        <v>3</v>
      </c>
      <c r="B90" s="7">
        <v>4</v>
      </c>
      <c r="C90" s="7">
        <v>1</v>
      </c>
      <c r="D90" s="7">
        <v>1</v>
      </c>
      <c r="E90" s="7"/>
      <c r="F90" s="7"/>
      <c r="G90" s="8" t="str">
        <f>IF(C90="",CONCATENATE("Artículo"," ",A90,".",B90,"°"),IF(D90="",CONCATENATE("Artículo"," ",A90,".",B90,".",C90,"°"),IF(E90="",CONCATENATE("Artículo"," ",A90,".",B90,".",C90,".",D90,"°"),IF(Tabla13[[#This Row],[N°6]]="",CONCATENATE("Artículo"," ",A90,".",B90,".",C90,".",D90,".",E90,"°"),CONCATENATE("Artículo"," ",A90,".",B90,".",C90,".",D90,".",E90,".",F90,"°")))))</f>
        <v>Artículo 3.4.1.1°</v>
      </c>
      <c r="H90" s="8" t="s">
        <v>111</v>
      </c>
      <c r="I90" s="8" t="s">
        <v>26</v>
      </c>
      <c r="J90" s="7">
        <v>73</v>
      </c>
      <c r="K90" s="15" t="s">
        <v>397</v>
      </c>
      <c r="L90" s="15" t="s">
        <v>470</v>
      </c>
      <c r="M90" s="15" t="s">
        <v>111</v>
      </c>
    </row>
    <row r="91" spans="1:708" ht="81" x14ac:dyDescent="0.2">
      <c r="A91" s="7">
        <v>3</v>
      </c>
      <c r="B91" s="7">
        <v>4</v>
      </c>
      <c r="C91" s="7">
        <v>1</v>
      </c>
      <c r="D91" s="7">
        <v>1</v>
      </c>
      <c r="E91" s="7"/>
      <c r="F91" s="7"/>
      <c r="G91" s="8" t="str">
        <f>IF(C91="",CONCATENATE("Artículo"," ",A91,".",B91,"°"),IF(D91="",CONCATENATE("Artículo"," ",A91,".",B91,".",C91,"°"),IF(E91="",CONCATENATE("Artículo"," ",A91,".",B91,".",C91,".",D91,"°"),IF(Tabla13[[#This Row],[N°6]]="",CONCATENATE("Artículo"," ",A91,".",B91,".",C91,".",D91,".",E91,"°"),CONCATENATE("Artículo"," ",A91,".",B91,".",C91,".",D91,".",E91,".",F91,"°")))))</f>
        <v>Artículo 3.4.1.1°</v>
      </c>
      <c r="H91" s="8" t="s">
        <v>111</v>
      </c>
      <c r="I91" s="8" t="s">
        <v>23</v>
      </c>
      <c r="J91" s="7">
        <v>74</v>
      </c>
      <c r="K91" s="15" t="s">
        <v>397</v>
      </c>
      <c r="L91" s="15" t="s">
        <v>470</v>
      </c>
      <c r="M91" s="15" t="s">
        <v>471</v>
      </c>
    </row>
    <row r="92" spans="1:708" ht="81" x14ac:dyDescent="0.2">
      <c r="A92" s="7">
        <v>3</v>
      </c>
      <c r="B92" s="7">
        <v>4</v>
      </c>
      <c r="C92" s="7">
        <v>1</v>
      </c>
      <c r="D92" s="7">
        <v>1</v>
      </c>
      <c r="E92" s="7"/>
      <c r="F92" s="7"/>
      <c r="G92" s="8" t="str">
        <f>IF(C92="",CONCATENATE("Artículo"," ",A92,".",B92,"°"),IF(D92="",CONCATENATE("Artículo"," ",A92,".",B92,".",C92,"°"),IF(E92="",CONCATENATE("Artículo"," ",A92,".",B92,".",C92,".",D92,"°"),IF(Tabla13[[#This Row],[N°6]]="",CONCATENATE("Artículo"," ",A92,".",B92,".",C92,".",D92,".",E92,"°"),CONCATENATE("Artículo"," ",A92,".",B92,".",C92,".",D92,".",E92,".",F92,"°")))))</f>
        <v>Artículo 3.4.1.1°</v>
      </c>
      <c r="H92" s="8" t="s">
        <v>111</v>
      </c>
      <c r="I92" s="8" t="s">
        <v>25</v>
      </c>
      <c r="J92" s="7">
        <v>75</v>
      </c>
      <c r="K92" s="15" t="s">
        <v>397</v>
      </c>
      <c r="L92" s="15" t="s">
        <v>470</v>
      </c>
      <c r="M92" s="15" t="s">
        <v>472</v>
      </c>
    </row>
    <row r="93" spans="1:708" ht="81" x14ac:dyDescent="0.2">
      <c r="A93" s="7">
        <v>3</v>
      </c>
      <c r="B93" s="7">
        <v>4</v>
      </c>
      <c r="C93" s="7">
        <v>2</v>
      </c>
      <c r="D93" s="7">
        <v>1</v>
      </c>
      <c r="E93" s="7">
        <v>1</v>
      </c>
      <c r="F93" s="7"/>
      <c r="G93" s="12" t="str">
        <f>IF(C93="",CONCATENATE("Artículo"," ",A93,".",B93,"°"),IF(D93="",CONCATENATE("Artículo"," ",A93,".",B93,".",C93,"°"),IF(E93="",CONCATENATE("Artículo"," ",A93,".",B93,".",C93,".",D93,"°"),IF(Tabla13[[#This Row],[N°6]]="",CONCATENATE("Artículo"," ",A93,".",B93,".",C93,".",D93,".",E93,"°"),CONCATENATE("Artículo"," ",A93,".",B93,".",C93,".",D93,".",E93,".",F93,"°")))))</f>
        <v>Artículo 3.4.2.1.1°</v>
      </c>
      <c r="H93" s="8" t="s">
        <v>112</v>
      </c>
      <c r="I93" s="8" t="s">
        <v>13</v>
      </c>
      <c r="J93" s="7">
        <v>76</v>
      </c>
      <c r="K93" s="15" t="s">
        <v>397</v>
      </c>
      <c r="L93" s="15" t="s">
        <v>470</v>
      </c>
      <c r="M93" s="15" t="s">
        <v>331</v>
      </c>
    </row>
    <row r="94" spans="1:708" ht="81" x14ac:dyDescent="0.2">
      <c r="A94" s="11">
        <v>8</v>
      </c>
      <c r="B94" s="11">
        <v>1</v>
      </c>
      <c r="C94" s="11">
        <v>8</v>
      </c>
      <c r="D94" s="11"/>
      <c r="E94" s="11"/>
      <c r="F94" s="11"/>
      <c r="G94" s="12" t="str">
        <f>IF(C94="",CONCATENATE("Artículo"," ",A94,".",B94,"°"),IF(D94="",CONCATENATE("Artículo"," ",A94,".",B94,".",C94,"°"),IF(E94="",CONCATENATE("Artículo"," ",A94,".",B94,".",C94,".",D94,"°"),IF(Tabla13[[#This Row],[N°6]]="",CONCATENATE("Artículo"," ",A94,".",B94,".",C94,".",D94,".",E94,"°"),CONCATENATE("Artículo"," ",A94,".",B94,".",C94,".",D94,".",E94,".",F94,"°")))))</f>
        <v>Artículo 8.1.8°</v>
      </c>
      <c r="H94" s="12" t="s">
        <v>161</v>
      </c>
      <c r="I94" s="12" t="s">
        <v>13</v>
      </c>
      <c r="J94" s="11">
        <v>76</v>
      </c>
      <c r="K94" s="9" t="s">
        <v>397</v>
      </c>
      <c r="L94" s="15" t="s">
        <v>470</v>
      </c>
      <c r="M94" s="9" t="s">
        <v>331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  <c r="OS94" s="13"/>
      <c r="OT94" s="13"/>
      <c r="OU94" s="13"/>
      <c r="OV94" s="13"/>
      <c r="OW94" s="13"/>
      <c r="OX94" s="13"/>
      <c r="OY94" s="13"/>
      <c r="OZ94" s="13"/>
      <c r="PA94" s="13"/>
      <c r="PB94" s="13"/>
      <c r="PC94" s="13"/>
      <c r="PD94" s="13"/>
      <c r="PE94" s="13"/>
      <c r="PF94" s="13"/>
      <c r="PG94" s="13"/>
      <c r="PH94" s="13"/>
      <c r="PI94" s="13"/>
      <c r="PJ94" s="13"/>
      <c r="PK94" s="13"/>
      <c r="PL94" s="13"/>
      <c r="PM94" s="13"/>
      <c r="PN94" s="13"/>
      <c r="PO94" s="13"/>
      <c r="PP94" s="13"/>
      <c r="PQ94" s="13"/>
      <c r="PR94" s="13"/>
      <c r="PS94" s="13"/>
      <c r="PT94" s="13"/>
      <c r="PU94" s="13"/>
      <c r="PV94" s="13"/>
      <c r="PW94" s="13"/>
      <c r="PX94" s="13"/>
      <c r="PY94" s="13"/>
      <c r="PZ94" s="13"/>
      <c r="QA94" s="13"/>
      <c r="QB94" s="13"/>
      <c r="QC94" s="13"/>
      <c r="QD94" s="13"/>
      <c r="QE94" s="13"/>
      <c r="QF94" s="13"/>
      <c r="QG94" s="13"/>
      <c r="QH94" s="13"/>
      <c r="QI94" s="13"/>
      <c r="QJ94" s="13"/>
      <c r="QK94" s="13"/>
      <c r="QL94" s="13"/>
      <c r="QM94" s="13"/>
      <c r="QN94" s="13"/>
      <c r="QO94" s="13"/>
      <c r="QP94" s="13"/>
      <c r="QQ94" s="13"/>
      <c r="QR94" s="13"/>
      <c r="QS94" s="13"/>
      <c r="QT94" s="13"/>
      <c r="QU94" s="13"/>
      <c r="QV94" s="13"/>
      <c r="QW94" s="13"/>
      <c r="QX94" s="13"/>
      <c r="QY94" s="13"/>
      <c r="QZ94" s="13"/>
      <c r="RA94" s="13"/>
      <c r="RB94" s="13"/>
      <c r="RC94" s="13"/>
      <c r="RD94" s="13"/>
      <c r="RE94" s="13"/>
      <c r="RF94" s="13"/>
      <c r="RG94" s="13"/>
      <c r="RH94" s="13"/>
      <c r="RI94" s="13"/>
      <c r="RJ94" s="13"/>
      <c r="RK94" s="13"/>
      <c r="RL94" s="13"/>
      <c r="RM94" s="13"/>
      <c r="RN94" s="13"/>
      <c r="RO94" s="13"/>
      <c r="RP94" s="13"/>
      <c r="RQ94" s="13"/>
      <c r="RR94" s="13"/>
      <c r="RS94" s="13"/>
      <c r="RT94" s="13"/>
      <c r="RU94" s="13"/>
      <c r="RV94" s="13"/>
      <c r="RW94" s="13"/>
      <c r="RX94" s="13"/>
      <c r="RY94" s="13"/>
      <c r="RZ94" s="13"/>
      <c r="SA94" s="13"/>
      <c r="SB94" s="13"/>
      <c r="SC94" s="13"/>
      <c r="SD94" s="13"/>
      <c r="SE94" s="13"/>
      <c r="SF94" s="13"/>
      <c r="SG94" s="13"/>
      <c r="SH94" s="13"/>
      <c r="SI94" s="13"/>
      <c r="SJ94" s="13"/>
      <c r="SK94" s="13"/>
      <c r="SL94" s="13"/>
      <c r="SM94" s="13"/>
      <c r="SN94" s="13"/>
      <c r="SO94" s="13"/>
      <c r="SP94" s="13"/>
      <c r="SQ94" s="13"/>
      <c r="SR94" s="13"/>
      <c r="SS94" s="13"/>
      <c r="ST94" s="13"/>
      <c r="SU94" s="13"/>
      <c r="SV94" s="13"/>
      <c r="SW94" s="13"/>
      <c r="SX94" s="13"/>
      <c r="SY94" s="13"/>
      <c r="SZ94" s="13"/>
      <c r="TA94" s="13"/>
      <c r="TB94" s="13"/>
      <c r="TC94" s="13"/>
      <c r="TD94" s="13"/>
      <c r="TE94" s="13"/>
      <c r="TF94" s="13"/>
      <c r="TG94" s="13"/>
      <c r="TH94" s="13"/>
      <c r="TI94" s="13"/>
      <c r="TJ94" s="13"/>
      <c r="TK94" s="13"/>
      <c r="TL94" s="13"/>
      <c r="TM94" s="13"/>
      <c r="TN94" s="13"/>
      <c r="TO94" s="13"/>
      <c r="TP94" s="13"/>
      <c r="TQ94" s="13"/>
      <c r="TR94" s="13"/>
      <c r="TS94" s="13"/>
      <c r="TT94" s="13"/>
      <c r="TU94" s="13"/>
      <c r="TV94" s="13"/>
      <c r="TW94" s="13"/>
      <c r="TX94" s="13"/>
      <c r="TY94" s="13"/>
      <c r="TZ94" s="13"/>
      <c r="UA94" s="13"/>
      <c r="UB94" s="13"/>
      <c r="UC94" s="13"/>
      <c r="UD94" s="13"/>
      <c r="UE94" s="13"/>
      <c r="UF94" s="13"/>
      <c r="UG94" s="13"/>
      <c r="UH94" s="13"/>
      <c r="UI94" s="13"/>
      <c r="UJ94" s="13"/>
      <c r="UK94" s="13"/>
      <c r="UL94" s="13"/>
      <c r="UM94" s="13"/>
      <c r="UN94" s="13"/>
      <c r="UO94" s="13"/>
      <c r="UP94" s="13"/>
      <c r="UQ94" s="13"/>
      <c r="UR94" s="13"/>
      <c r="US94" s="13"/>
      <c r="UT94" s="13"/>
      <c r="UU94" s="13"/>
      <c r="UV94" s="13"/>
      <c r="UW94" s="13"/>
      <c r="UX94" s="13"/>
      <c r="UY94" s="13"/>
      <c r="UZ94" s="13"/>
      <c r="VA94" s="13"/>
      <c r="VB94" s="13"/>
      <c r="VC94" s="13"/>
      <c r="VD94" s="13"/>
      <c r="VE94" s="13"/>
      <c r="VF94" s="13"/>
      <c r="VG94" s="13"/>
      <c r="VH94" s="13"/>
      <c r="VI94" s="13"/>
      <c r="VJ94" s="13"/>
      <c r="VK94" s="13"/>
      <c r="VL94" s="13"/>
      <c r="VM94" s="13"/>
      <c r="VN94" s="13"/>
      <c r="VO94" s="13"/>
      <c r="VP94" s="13"/>
      <c r="VQ94" s="13"/>
      <c r="VR94" s="13"/>
      <c r="VS94" s="13"/>
      <c r="VT94" s="13"/>
      <c r="VU94" s="13"/>
      <c r="VV94" s="13"/>
      <c r="VW94" s="13"/>
      <c r="VX94" s="13"/>
      <c r="VY94" s="13"/>
      <c r="VZ94" s="13"/>
      <c r="WA94" s="13"/>
      <c r="WB94" s="13"/>
      <c r="WC94" s="13"/>
      <c r="WD94" s="13"/>
      <c r="WE94" s="13"/>
      <c r="WF94" s="13"/>
      <c r="WG94" s="13"/>
      <c r="WH94" s="13"/>
      <c r="WI94" s="13"/>
      <c r="WJ94" s="13"/>
      <c r="WK94" s="13"/>
      <c r="WL94" s="13"/>
      <c r="WM94" s="13"/>
      <c r="WN94" s="13"/>
      <c r="WO94" s="13"/>
      <c r="WP94" s="13"/>
      <c r="WQ94" s="13"/>
      <c r="WR94" s="13"/>
      <c r="WS94" s="13"/>
      <c r="WT94" s="13"/>
      <c r="WU94" s="13"/>
      <c r="WV94" s="13"/>
      <c r="WW94" s="13"/>
      <c r="WX94" s="13"/>
      <c r="WY94" s="13"/>
      <c r="WZ94" s="13"/>
      <c r="XA94" s="13"/>
      <c r="XB94" s="13"/>
      <c r="XC94" s="13"/>
      <c r="XD94" s="13"/>
      <c r="XE94" s="13"/>
      <c r="XF94" s="13"/>
      <c r="XG94" s="13"/>
      <c r="XH94" s="13"/>
      <c r="XI94" s="13"/>
      <c r="XJ94" s="13"/>
      <c r="XK94" s="13"/>
      <c r="XL94" s="13"/>
      <c r="XM94" s="13"/>
      <c r="XN94" s="13"/>
      <c r="XO94" s="13"/>
      <c r="XP94" s="13"/>
      <c r="XQ94" s="13"/>
      <c r="XR94" s="13"/>
      <c r="XS94" s="13"/>
      <c r="XT94" s="13"/>
      <c r="XU94" s="13"/>
      <c r="XV94" s="13"/>
      <c r="XW94" s="13"/>
      <c r="XX94" s="13"/>
      <c r="XY94" s="13"/>
      <c r="XZ94" s="13"/>
      <c r="YA94" s="13"/>
      <c r="YB94" s="13"/>
      <c r="YC94" s="13"/>
      <c r="YD94" s="13"/>
      <c r="YE94" s="13"/>
      <c r="YF94" s="13"/>
      <c r="YG94" s="13"/>
      <c r="YH94" s="13"/>
      <c r="YI94" s="13"/>
      <c r="YJ94" s="13"/>
      <c r="YK94" s="13"/>
      <c r="YL94" s="13"/>
      <c r="YM94" s="13"/>
      <c r="YN94" s="13"/>
      <c r="YO94" s="13"/>
      <c r="YP94" s="13"/>
      <c r="YQ94" s="13"/>
      <c r="YR94" s="13"/>
      <c r="YS94" s="13"/>
      <c r="YT94" s="13"/>
      <c r="YU94" s="13"/>
      <c r="YV94" s="13"/>
      <c r="YW94" s="13"/>
      <c r="YX94" s="13"/>
      <c r="YY94" s="13"/>
      <c r="YZ94" s="13"/>
      <c r="ZA94" s="13"/>
      <c r="ZB94" s="13"/>
      <c r="ZC94" s="13"/>
      <c r="ZD94" s="13"/>
      <c r="ZE94" s="13"/>
      <c r="ZF94" s="13"/>
      <c r="ZG94" s="13"/>
      <c r="ZH94" s="13"/>
      <c r="ZI94" s="13"/>
      <c r="ZJ94" s="13"/>
      <c r="ZK94" s="13"/>
      <c r="ZL94" s="13"/>
      <c r="ZM94" s="13"/>
      <c r="ZN94" s="13"/>
      <c r="ZO94" s="13"/>
      <c r="ZP94" s="13"/>
      <c r="ZQ94" s="13"/>
      <c r="ZR94" s="13"/>
      <c r="ZS94" s="13"/>
      <c r="ZT94" s="13"/>
      <c r="ZU94" s="13"/>
      <c r="ZV94" s="13"/>
      <c r="ZW94" s="13"/>
      <c r="ZX94" s="13"/>
      <c r="ZY94" s="13"/>
      <c r="ZZ94" s="13"/>
      <c r="AAA94" s="13"/>
      <c r="AAB94" s="13"/>
      <c r="AAC94" s="13"/>
      <c r="AAD94" s="13"/>
      <c r="AAE94" s="13"/>
      <c r="AAF94" s="13"/>
    </row>
    <row r="95" spans="1:708" s="19" customFormat="1" ht="81" x14ac:dyDescent="0.2">
      <c r="A95" s="7">
        <v>3</v>
      </c>
      <c r="B95" s="7">
        <v>4</v>
      </c>
      <c r="C95" s="7">
        <v>1</v>
      </c>
      <c r="D95" s="7">
        <v>1</v>
      </c>
      <c r="E95" s="7"/>
      <c r="F95" s="7"/>
      <c r="G95" s="8" t="str">
        <f>IF(C95="",CONCATENATE("Artículo"," ",A95,".",B95,"°"),IF(D95="",CONCATENATE("Artículo"," ",A95,".",B95,".",C95,"°"),IF(E95="",CONCATENATE("Artículo"," ",A95,".",B95,".",C95,".",D95,"°"),IF(Tabla13[[#This Row],[N°6]]="",CONCATENATE("Artículo"," ",A95,".",B95,".",C95,".",D95,".",E95,"°"),CONCATENATE("Artículo"," ",A95,".",B95,".",C95,".",D95,".",E95,".",F95,"°")))))</f>
        <v>Artículo 3.4.1.1°</v>
      </c>
      <c r="H95" s="8" t="s">
        <v>111</v>
      </c>
      <c r="I95" s="8" t="s">
        <v>24</v>
      </c>
      <c r="J95" s="7">
        <v>77</v>
      </c>
      <c r="K95" s="15" t="s">
        <v>397</v>
      </c>
      <c r="L95" s="15" t="s">
        <v>470</v>
      </c>
      <c r="M95" s="18" t="s">
        <v>125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  <c r="OS95" s="13"/>
      <c r="OT95" s="13"/>
      <c r="OU95" s="13"/>
      <c r="OV95" s="13"/>
      <c r="OW95" s="13"/>
      <c r="OX95" s="13"/>
      <c r="OY95" s="13"/>
      <c r="OZ95" s="13"/>
      <c r="PA95" s="13"/>
      <c r="PB95" s="13"/>
      <c r="PC95" s="13"/>
      <c r="PD95" s="13"/>
      <c r="PE95" s="13"/>
      <c r="PF95" s="13"/>
      <c r="PG95" s="13"/>
      <c r="PH95" s="13"/>
      <c r="PI95" s="13"/>
      <c r="PJ95" s="13"/>
      <c r="PK95" s="13"/>
      <c r="PL95" s="13"/>
      <c r="PM95" s="13"/>
      <c r="PN95" s="13"/>
      <c r="PO95" s="13"/>
      <c r="PP95" s="13"/>
      <c r="PQ95" s="13"/>
      <c r="PR95" s="13"/>
      <c r="PS95" s="13"/>
      <c r="PT95" s="13"/>
      <c r="PU95" s="13"/>
      <c r="PV95" s="13"/>
      <c r="PW95" s="13"/>
      <c r="PX95" s="13"/>
      <c r="PY95" s="13"/>
      <c r="PZ95" s="13"/>
      <c r="QA95" s="13"/>
      <c r="QB95" s="13"/>
      <c r="QC95" s="13"/>
      <c r="QD95" s="13"/>
      <c r="QE95" s="13"/>
      <c r="QF95" s="13"/>
      <c r="QG95" s="13"/>
      <c r="QH95" s="13"/>
      <c r="QI95" s="13"/>
      <c r="QJ95" s="13"/>
      <c r="QK95" s="13"/>
      <c r="QL95" s="13"/>
      <c r="QM95" s="13"/>
      <c r="QN95" s="13"/>
      <c r="QO95" s="13"/>
      <c r="QP95" s="13"/>
      <c r="QQ95" s="13"/>
      <c r="QR95" s="13"/>
      <c r="QS95" s="13"/>
      <c r="QT95" s="13"/>
      <c r="QU95" s="13"/>
      <c r="QV95" s="13"/>
      <c r="QW95" s="13"/>
      <c r="QX95" s="13"/>
      <c r="QY95" s="13"/>
      <c r="QZ95" s="13"/>
      <c r="RA95" s="13"/>
      <c r="RB95" s="13"/>
      <c r="RC95" s="13"/>
      <c r="RD95" s="13"/>
      <c r="RE95" s="13"/>
      <c r="RF95" s="13"/>
      <c r="RG95" s="13"/>
      <c r="RH95" s="13"/>
      <c r="RI95" s="13"/>
      <c r="RJ95" s="13"/>
      <c r="RK95" s="13"/>
      <c r="RL95" s="13"/>
      <c r="RM95" s="13"/>
      <c r="RN95" s="13"/>
      <c r="RO95" s="13"/>
      <c r="RP95" s="13"/>
      <c r="RQ95" s="13"/>
      <c r="RR95" s="13"/>
      <c r="RS95" s="13"/>
      <c r="RT95" s="13"/>
      <c r="RU95" s="13"/>
      <c r="RV95" s="13"/>
      <c r="RW95" s="13"/>
      <c r="RX95" s="13"/>
      <c r="RY95" s="13"/>
      <c r="RZ95" s="13"/>
      <c r="SA95" s="13"/>
      <c r="SB95" s="13"/>
      <c r="SC95" s="13"/>
      <c r="SD95" s="13"/>
      <c r="SE95" s="13"/>
      <c r="SF95" s="13"/>
      <c r="SG95" s="13"/>
      <c r="SH95" s="13"/>
      <c r="SI95" s="13"/>
      <c r="SJ95" s="13"/>
      <c r="SK95" s="13"/>
      <c r="SL95" s="13"/>
      <c r="SM95" s="13"/>
      <c r="SN95" s="13"/>
      <c r="SO95" s="13"/>
      <c r="SP95" s="13"/>
      <c r="SQ95" s="13"/>
      <c r="SR95" s="13"/>
      <c r="SS95" s="13"/>
      <c r="ST95" s="13"/>
      <c r="SU95" s="13"/>
      <c r="SV95" s="13"/>
      <c r="SW95" s="13"/>
      <c r="SX95" s="13"/>
      <c r="SY95" s="13"/>
      <c r="SZ95" s="13"/>
      <c r="TA95" s="13"/>
      <c r="TB95" s="13"/>
      <c r="TC95" s="13"/>
      <c r="TD95" s="13"/>
      <c r="TE95" s="13"/>
      <c r="TF95" s="13"/>
      <c r="TG95" s="13"/>
      <c r="TH95" s="13"/>
      <c r="TI95" s="13"/>
      <c r="TJ95" s="13"/>
      <c r="TK95" s="13"/>
      <c r="TL95" s="13"/>
      <c r="TM95" s="13"/>
      <c r="TN95" s="13"/>
      <c r="TO95" s="13"/>
      <c r="TP95" s="13"/>
      <c r="TQ95" s="13"/>
      <c r="TR95" s="13"/>
      <c r="TS95" s="13"/>
      <c r="TT95" s="13"/>
      <c r="TU95" s="13"/>
      <c r="TV95" s="13"/>
      <c r="TW95" s="13"/>
      <c r="TX95" s="13"/>
      <c r="TY95" s="13"/>
      <c r="TZ95" s="13"/>
      <c r="UA95" s="13"/>
      <c r="UB95" s="13"/>
      <c r="UC95" s="13"/>
      <c r="UD95" s="13"/>
      <c r="UE95" s="13"/>
      <c r="UF95" s="13"/>
      <c r="UG95" s="13"/>
      <c r="UH95" s="13"/>
      <c r="UI95" s="13"/>
      <c r="UJ95" s="13"/>
      <c r="UK95" s="13"/>
      <c r="UL95" s="13"/>
      <c r="UM95" s="13"/>
      <c r="UN95" s="13"/>
      <c r="UO95" s="13"/>
      <c r="UP95" s="13"/>
      <c r="UQ95" s="13"/>
      <c r="UR95" s="13"/>
      <c r="US95" s="13"/>
      <c r="UT95" s="13"/>
      <c r="UU95" s="13"/>
      <c r="UV95" s="13"/>
      <c r="UW95" s="13"/>
      <c r="UX95" s="13"/>
      <c r="UY95" s="13"/>
      <c r="UZ95" s="13"/>
      <c r="VA95" s="13"/>
      <c r="VB95" s="13"/>
      <c r="VC95" s="13"/>
      <c r="VD95" s="13"/>
      <c r="VE95" s="13"/>
      <c r="VF95" s="13"/>
      <c r="VG95" s="13"/>
      <c r="VH95" s="13"/>
      <c r="VI95" s="13"/>
      <c r="VJ95" s="13"/>
      <c r="VK95" s="13"/>
      <c r="VL95" s="13"/>
      <c r="VM95" s="13"/>
      <c r="VN95" s="13"/>
      <c r="VO95" s="13"/>
      <c r="VP95" s="13"/>
      <c r="VQ95" s="13"/>
      <c r="VR95" s="13"/>
      <c r="VS95" s="13"/>
      <c r="VT95" s="13"/>
      <c r="VU95" s="13"/>
      <c r="VV95" s="13"/>
      <c r="VW95" s="13"/>
      <c r="VX95" s="13"/>
      <c r="VY95" s="13"/>
      <c r="VZ95" s="13"/>
      <c r="WA95" s="13"/>
      <c r="WB95" s="13"/>
      <c r="WC95" s="13"/>
      <c r="WD95" s="13"/>
      <c r="WE95" s="13"/>
      <c r="WF95" s="13"/>
      <c r="WG95" s="13"/>
      <c r="WH95" s="13"/>
      <c r="WI95" s="13"/>
      <c r="WJ95" s="13"/>
      <c r="WK95" s="13"/>
      <c r="WL95" s="13"/>
      <c r="WM95" s="13"/>
      <c r="WN95" s="13"/>
      <c r="WO95" s="13"/>
      <c r="WP95" s="13"/>
      <c r="WQ95" s="13"/>
      <c r="WR95" s="13"/>
      <c r="WS95" s="13"/>
      <c r="WT95" s="13"/>
      <c r="WU95" s="13"/>
      <c r="WV95" s="13"/>
      <c r="WW95" s="13"/>
      <c r="WX95" s="13"/>
      <c r="WY95" s="13"/>
      <c r="WZ95" s="13"/>
      <c r="XA95" s="13"/>
      <c r="XB95" s="13"/>
      <c r="XC95" s="13"/>
      <c r="XD95" s="13"/>
      <c r="XE95" s="13"/>
      <c r="XF95" s="13"/>
      <c r="XG95" s="13"/>
      <c r="XH95" s="13"/>
      <c r="XI95" s="13"/>
      <c r="XJ95" s="13"/>
      <c r="XK95" s="13"/>
      <c r="XL95" s="13"/>
      <c r="XM95" s="13"/>
      <c r="XN95" s="13"/>
      <c r="XO95" s="13"/>
      <c r="XP95" s="13"/>
      <c r="XQ95" s="13"/>
      <c r="XR95" s="13"/>
      <c r="XS95" s="13"/>
      <c r="XT95" s="13"/>
      <c r="XU95" s="13"/>
      <c r="XV95" s="13"/>
      <c r="XW95" s="13"/>
      <c r="XX95" s="13"/>
      <c r="XY95" s="13"/>
      <c r="XZ95" s="13"/>
      <c r="YA95" s="13"/>
      <c r="YB95" s="13"/>
      <c r="YC95" s="13"/>
      <c r="YD95" s="13"/>
      <c r="YE95" s="13"/>
      <c r="YF95" s="13"/>
      <c r="YG95" s="13"/>
      <c r="YH95" s="13"/>
      <c r="YI95" s="13"/>
      <c r="YJ95" s="13"/>
      <c r="YK95" s="13"/>
      <c r="YL95" s="13"/>
      <c r="YM95" s="13"/>
      <c r="YN95" s="13"/>
      <c r="YO95" s="13"/>
      <c r="YP95" s="13"/>
      <c r="YQ95" s="13"/>
      <c r="YR95" s="13"/>
      <c r="YS95" s="13"/>
      <c r="YT95" s="13"/>
      <c r="YU95" s="13"/>
      <c r="YV95" s="13"/>
      <c r="YW95" s="13"/>
      <c r="YX95" s="13"/>
      <c r="YY95" s="13"/>
      <c r="YZ95" s="13"/>
      <c r="ZA95" s="13"/>
      <c r="ZB95" s="13"/>
      <c r="ZC95" s="13"/>
      <c r="ZD95" s="13"/>
      <c r="ZE95" s="13"/>
      <c r="ZF95" s="13"/>
      <c r="ZG95" s="13"/>
      <c r="ZH95" s="13"/>
      <c r="ZI95" s="13"/>
      <c r="ZJ95" s="13"/>
      <c r="ZK95" s="13"/>
      <c r="ZL95" s="13"/>
      <c r="ZM95" s="13"/>
      <c r="ZN95" s="13"/>
      <c r="ZO95" s="13"/>
      <c r="ZP95" s="13"/>
      <c r="ZQ95" s="13"/>
      <c r="ZR95" s="13"/>
      <c r="ZS95" s="13"/>
      <c r="ZT95" s="13"/>
      <c r="ZU95" s="13"/>
      <c r="ZV95" s="13"/>
      <c r="ZW95" s="13"/>
      <c r="ZX95" s="13"/>
      <c r="ZY95" s="13"/>
      <c r="ZZ95" s="13"/>
      <c r="AAA95" s="13"/>
      <c r="AAB95" s="13"/>
      <c r="AAC95" s="13"/>
      <c r="AAD95" s="13"/>
      <c r="AAE95" s="13"/>
      <c r="AAF95" s="13"/>
    </row>
    <row r="96" spans="1:708" ht="162" x14ac:dyDescent="0.2">
      <c r="A96" s="7">
        <v>3</v>
      </c>
      <c r="B96" s="7">
        <v>4</v>
      </c>
      <c r="C96" s="7">
        <v>2</v>
      </c>
      <c r="D96" s="7">
        <v>2</v>
      </c>
      <c r="E96" s="7">
        <v>1</v>
      </c>
      <c r="F96" s="7"/>
      <c r="G96" s="8" t="str">
        <f>IF(C96="",CONCATENATE("Artículo"," ",A96,".",B96,"°"),IF(D96="",CONCATENATE("Artículo"," ",A96,".",B96,".",C96,"°"),IF(E96="",CONCATENATE("Artículo"," ",A96,".",B96,".",C96,".",D96,"°"),IF(Tabla13[[#This Row],[N°6]]="",CONCATENATE("Artículo"," ",A96,".",B96,".",C96,".",D96,".",E96,"°"),CONCATENATE("Artículo"," ",A96,".",B96,".",C96,".",D96,".",E96,".",F96,"°")))))</f>
        <v>Artículo 3.4.2.2.1°</v>
      </c>
      <c r="H96" s="8" t="s">
        <v>113</v>
      </c>
      <c r="I96" s="8" t="s">
        <v>13</v>
      </c>
      <c r="J96" s="7">
        <v>78</v>
      </c>
      <c r="K96" s="15" t="s">
        <v>397</v>
      </c>
      <c r="L96" s="15" t="s">
        <v>470</v>
      </c>
      <c r="M96" s="15" t="s">
        <v>473</v>
      </c>
    </row>
    <row r="97" spans="1:13" ht="81" x14ac:dyDescent="0.2">
      <c r="A97" s="7">
        <v>3</v>
      </c>
      <c r="B97" s="7">
        <v>4</v>
      </c>
      <c r="C97" s="7">
        <v>2</v>
      </c>
      <c r="D97" s="7">
        <v>3</v>
      </c>
      <c r="E97" s="7">
        <v>1</v>
      </c>
      <c r="F97" s="7"/>
      <c r="G97" s="8" t="str">
        <f>IF(C97="",CONCATENATE("Artículo"," ",A97,".",B97,"°"),IF(D97="",CONCATENATE("Artículo"," ",A97,".",B97,".",C97,"°"),IF(E97="",CONCATENATE("Artículo"," ",A97,".",B97,".",C97,".",D97,"°"),IF(Tabla13[[#This Row],[N°6]]="",CONCATENATE("Artículo"," ",A97,".",B97,".",C97,".",D97,".",E97,"°"),CONCATENATE("Artículo"," ",A97,".",B97,".",C97,".",D97,".",E97,".",F97,"°")))))</f>
        <v>Artículo 3.4.2.3.1°</v>
      </c>
      <c r="H97" s="8" t="s">
        <v>114</v>
      </c>
      <c r="I97" s="8" t="s">
        <v>13</v>
      </c>
      <c r="J97" s="11">
        <v>79</v>
      </c>
      <c r="K97" s="15" t="s">
        <v>397</v>
      </c>
      <c r="L97" s="15" t="s">
        <v>470</v>
      </c>
      <c r="M97" s="15" t="s">
        <v>332</v>
      </c>
    </row>
    <row r="98" spans="1:13" ht="81" x14ac:dyDescent="0.2">
      <c r="A98" s="7">
        <v>3</v>
      </c>
      <c r="B98" s="7">
        <v>4</v>
      </c>
      <c r="C98" s="7">
        <v>2</v>
      </c>
      <c r="D98" s="7">
        <v>4</v>
      </c>
      <c r="E98" s="7">
        <v>1</v>
      </c>
      <c r="F98" s="7"/>
      <c r="G98" s="8" t="str">
        <f>IF(C98="",CONCATENATE("Artículo"," ",A98,".",B98,"°"),IF(D98="",CONCATENATE("Artículo"," ",A98,".",B98,".",C98,"°"),IF(E98="",CONCATENATE("Artículo"," ",A98,".",B98,".",C98,".",D98,"°"),IF(Tabla13[[#This Row],[N°6]]="",CONCATENATE("Artículo"," ",A98,".",B98,".",C98,".",D98,".",E98,"°"),CONCATENATE("Artículo"," ",A98,".",B98,".",C98,".",D98,".",E98,".",F98,"°")))))</f>
        <v>Artículo 3.4.2.4.1°</v>
      </c>
      <c r="H98" s="8" t="s">
        <v>115</v>
      </c>
      <c r="I98" s="8" t="s">
        <v>13</v>
      </c>
      <c r="J98" s="11">
        <v>80</v>
      </c>
      <c r="K98" s="15" t="s">
        <v>397</v>
      </c>
      <c r="L98" s="15" t="s">
        <v>470</v>
      </c>
      <c r="M98" s="15" t="s">
        <v>115</v>
      </c>
    </row>
    <row r="99" spans="1:13" s="13" customFormat="1" ht="202.5" x14ac:dyDescent="0.2">
      <c r="A99" s="7">
        <v>3</v>
      </c>
      <c r="B99" s="7">
        <v>4</v>
      </c>
      <c r="C99" s="7">
        <v>2</v>
      </c>
      <c r="D99" s="7">
        <v>5</v>
      </c>
      <c r="E99" s="7">
        <v>1</v>
      </c>
      <c r="F99" s="7"/>
      <c r="G99" s="8" t="str">
        <f>IF(C99="",CONCATENATE("Artículo"," ",A99,".",B99,"°"),IF(D99="",CONCATENATE("Artículo"," ",A99,".",B99,".",C99,"°"),IF(E99="",CONCATENATE("Artículo"," ",A99,".",B99,".",C99,".",D99,"°"),IF(Tabla13[[#This Row],[N°6]]="",CONCATENATE("Artículo"," ",A99,".",B99,".",C99,".",D99,".",E99,"°"),CONCATENATE("Artículo"," ",A99,".",B99,".",C99,".",D99,".",E99,".",F99,"°")))))</f>
        <v>Artículo 3.4.2.5.1°</v>
      </c>
      <c r="H99" s="8" t="s">
        <v>116</v>
      </c>
      <c r="I99" s="8" t="s">
        <v>13</v>
      </c>
      <c r="J99" s="7">
        <v>81</v>
      </c>
      <c r="K99" s="15" t="s">
        <v>397</v>
      </c>
      <c r="L99" s="15" t="s">
        <v>470</v>
      </c>
      <c r="M99" s="15" t="s">
        <v>116</v>
      </c>
    </row>
    <row r="100" spans="1:13" ht="81" x14ac:dyDescent="0.2">
      <c r="A100" s="7">
        <v>3</v>
      </c>
      <c r="B100" s="7">
        <v>4</v>
      </c>
      <c r="C100" s="7">
        <v>2</v>
      </c>
      <c r="D100" s="7">
        <v>6</v>
      </c>
      <c r="E100" s="7">
        <v>1</v>
      </c>
      <c r="F100" s="7"/>
      <c r="G100" s="8" t="str">
        <f>IF(C100="",CONCATENATE("Artículo"," ",A100,".",B100,"°"),IF(D100="",CONCATENATE("Artículo"," ",A100,".",B100,".",C100,"°"),IF(E100="",CONCATENATE("Artículo"," ",A100,".",B100,".",C100,".",D100,"°"),IF(Tabla13[[#This Row],[N°6]]="",CONCATENATE("Artículo"," ",A100,".",B100,".",C100,".",D100,".",E100,"°"),CONCATENATE("Artículo"," ",A100,".",B100,".",C100,".",D100,".",E100,".",F100,"°")))))</f>
        <v>Artículo 3.4.2.6.1°</v>
      </c>
      <c r="H100" s="8" t="s">
        <v>117</v>
      </c>
      <c r="I100" s="8" t="s">
        <v>27</v>
      </c>
      <c r="J100" s="7">
        <v>82</v>
      </c>
      <c r="K100" s="15" t="s">
        <v>397</v>
      </c>
      <c r="L100" s="15" t="s">
        <v>470</v>
      </c>
      <c r="M100" s="15" t="s">
        <v>333</v>
      </c>
    </row>
    <row r="101" spans="1:13" ht="81" x14ac:dyDescent="0.2">
      <c r="A101" s="7">
        <v>3</v>
      </c>
      <c r="B101" s="7">
        <v>4</v>
      </c>
      <c r="C101" s="7">
        <v>2</v>
      </c>
      <c r="D101" s="7">
        <v>6</v>
      </c>
      <c r="E101" s="7">
        <v>1</v>
      </c>
      <c r="F101" s="7"/>
      <c r="G101" s="8" t="str">
        <f>IF(C101="",CONCATENATE("Artículo"," ",A101,".",B101,"°"),IF(D101="",CONCATENATE("Artículo"," ",A101,".",B101,".",C101,"°"),IF(E101="",CONCATENATE("Artículo"," ",A101,".",B101,".",C101,".",D101,"°"),IF(Tabla13[[#This Row],[N°6]]="",CONCATENATE("Artículo"," ",A101,".",B101,".",C101,".",D101,".",E101,"°"),CONCATENATE("Artículo"," ",A101,".",B101,".",C101,".",D101,".",E101,".",F101,"°")))))</f>
        <v>Artículo 3.4.2.6.1°</v>
      </c>
      <c r="H101" s="8" t="s">
        <v>117</v>
      </c>
      <c r="I101" s="8" t="s">
        <v>28</v>
      </c>
      <c r="J101" s="7">
        <v>83</v>
      </c>
      <c r="K101" s="15" t="s">
        <v>397</v>
      </c>
      <c r="L101" s="15" t="s">
        <v>470</v>
      </c>
      <c r="M101" s="15" t="s">
        <v>334</v>
      </c>
    </row>
    <row r="102" spans="1:13" ht="81" x14ac:dyDescent="0.2">
      <c r="A102" s="7">
        <v>3</v>
      </c>
      <c r="B102" s="7">
        <v>5</v>
      </c>
      <c r="C102" s="7">
        <v>2</v>
      </c>
      <c r="D102" s="7"/>
      <c r="E102" s="7"/>
      <c r="F102" s="7"/>
      <c r="G102" s="8" t="str">
        <f>IF(C102="",CONCATENATE("Artículo"," ",A102,".",B102,"°"),IF(D102="",CONCATENATE("Artículo"," ",A102,".",B102,".",C102,"°"),IF(E102="",CONCATENATE("Artículo"," ",A102,".",B102,".",C102,".",D102,"°"),IF(Tabla13[[#This Row],[N°6]]="",CONCATENATE("Artículo"," ",A102,".",B102,".",C102,".",D102,".",E102,"°"),CONCATENATE("Artículo"," ",A102,".",B102,".",C102,".",D102,".",E102,".",F102,"°")))))</f>
        <v>Artículo 3.5.2°</v>
      </c>
      <c r="H102" s="8" t="s">
        <v>120</v>
      </c>
      <c r="I102" s="8" t="s">
        <v>13</v>
      </c>
      <c r="J102" s="7">
        <v>84</v>
      </c>
      <c r="K102" s="15" t="s">
        <v>397</v>
      </c>
      <c r="L102" s="15" t="s">
        <v>474</v>
      </c>
      <c r="M102" s="15" t="s">
        <v>475</v>
      </c>
    </row>
    <row r="103" spans="1:13" ht="81" x14ac:dyDescent="0.2">
      <c r="A103" s="7">
        <v>3</v>
      </c>
      <c r="B103" s="7">
        <v>5</v>
      </c>
      <c r="C103" s="7">
        <v>4</v>
      </c>
      <c r="D103" s="7"/>
      <c r="E103" s="7"/>
      <c r="F103" s="7"/>
      <c r="G103" s="8" t="str">
        <f>IF(C103="",CONCATENATE("Artículo"," ",A103,".",B103,"°"),IF(D103="",CONCATENATE("Artículo"," ",A103,".",B103,".",C103,"°"),IF(E103="",CONCATENATE("Artículo"," ",A103,".",B103,".",C103,".",D103,"°"),IF(Tabla13[[#This Row],[N°6]]="",CONCATENATE("Artículo"," ",A103,".",B103,".",C103,".",D103,".",E103,"°"),CONCATENATE("Artículo"," ",A103,".",B103,".",C103,".",D103,".",E103,".",F103,"°")))))</f>
        <v>Artículo 3.5.4°</v>
      </c>
      <c r="H103" s="8" t="s">
        <v>122</v>
      </c>
      <c r="I103" s="8" t="s">
        <v>13</v>
      </c>
      <c r="J103" s="7">
        <v>85</v>
      </c>
      <c r="K103" s="15" t="s">
        <v>397</v>
      </c>
      <c r="L103" s="15" t="s">
        <v>474</v>
      </c>
      <c r="M103" s="15" t="s">
        <v>476</v>
      </c>
    </row>
    <row r="104" spans="1:13" ht="81" x14ac:dyDescent="0.2">
      <c r="A104" s="7"/>
      <c r="B104" s="7"/>
      <c r="C104" s="7"/>
      <c r="D104" s="7"/>
      <c r="E104" s="7"/>
      <c r="F104" s="7"/>
      <c r="G104" s="8"/>
      <c r="H104" s="12"/>
      <c r="I104" s="8" t="s">
        <v>517</v>
      </c>
      <c r="J104" s="7">
        <v>86</v>
      </c>
      <c r="K104" s="9" t="s">
        <v>397</v>
      </c>
      <c r="L104" s="15" t="s">
        <v>474</v>
      </c>
      <c r="M104" s="10" t="s">
        <v>382</v>
      </c>
    </row>
    <row r="105" spans="1:13" ht="81" x14ac:dyDescent="0.2">
      <c r="A105" s="7">
        <v>3</v>
      </c>
      <c r="B105" s="7">
        <v>5</v>
      </c>
      <c r="C105" s="7">
        <v>7</v>
      </c>
      <c r="D105" s="7"/>
      <c r="E105" s="7"/>
      <c r="F105" s="7"/>
      <c r="G105" s="8" t="str">
        <f>IF(C105="",CONCATENATE("Artículo"," ",A105,".",B105,"°"),IF(D105="",CONCATENATE("Artículo"," ",A105,".",B105,".",C105,"°"),IF(E105="",CONCATENATE("Artículo"," ",A105,".",B105,".",C105,".",D105,"°"),IF(Tabla13[[#This Row],[N°6]]="",CONCATENATE("Artículo"," ",A105,".",B105,".",C105,".",D105,".",E105,"°"),CONCATENATE("Artículo"," ",A105,".",B105,".",C105,".",D105,".",E105,".",F105,"°")))))</f>
        <v>Artículo 3.5.7°</v>
      </c>
      <c r="H105" s="8" t="s">
        <v>125</v>
      </c>
      <c r="I105" s="8" t="s">
        <v>18</v>
      </c>
      <c r="J105" s="7">
        <v>87</v>
      </c>
      <c r="K105" s="15" t="s">
        <v>397</v>
      </c>
      <c r="L105" s="15" t="s">
        <v>474</v>
      </c>
      <c r="M105" s="18" t="s">
        <v>335</v>
      </c>
    </row>
    <row r="106" spans="1:13" ht="101.25" x14ac:dyDescent="0.2">
      <c r="A106" s="7">
        <v>3</v>
      </c>
      <c r="B106" s="7">
        <v>7</v>
      </c>
      <c r="C106" s="7">
        <v>1</v>
      </c>
      <c r="D106" s="7">
        <v>1</v>
      </c>
      <c r="E106" s="7"/>
      <c r="F106" s="7"/>
      <c r="G106" s="8" t="str">
        <f>IF(C106="",CONCATENATE("Artículo"," ",A106,".",B106,"°"),IF(D106="",CONCATENATE("Artículo"," ",A106,".",B106,".",C106,"°"),IF(E106="",CONCATENATE("Artículo"," ",A106,".",B106,".",C106,".",D106,"°"),IF(Tabla13[[#This Row],[N°6]]="",CONCATENATE("Artículo"," ",A106,".",B106,".",C106,".",D106,".",E106,"°"),CONCATENATE("Artículo"," ",A106,".",B106,".",C106,".",D106,".",E106,".",F106,"°")))))</f>
        <v>Artículo 3.7.1.1°</v>
      </c>
      <c r="H106" s="8" t="s">
        <v>119</v>
      </c>
      <c r="I106" s="8" t="s">
        <v>13</v>
      </c>
      <c r="J106" s="7">
        <v>88</v>
      </c>
      <c r="K106" s="15" t="s">
        <v>408</v>
      </c>
      <c r="L106" s="15" t="s">
        <v>339</v>
      </c>
      <c r="M106" s="18" t="s">
        <v>338</v>
      </c>
    </row>
    <row r="107" spans="1:13" ht="101.25" x14ac:dyDescent="0.2">
      <c r="A107" s="7">
        <v>3</v>
      </c>
      <c r="B107" s="7">
        <v>8</v>
      </c>
      <c r="C107" s="7">
        <v>1</v>
      </c>
      <c r="D107" s="7">
        <v>1</v>
      </c>
      <c r="E107" s="7"/>
      <c r="F107" s="7"/>
      <c r="G107" s="8" t="str">
        <f>IF(C107="",CONCATENATE("Artículo"," ",A107,".",B107,"°"),IF(D107="",CONCATENATE("Artículo"," ",A107,".",B107,".",C107,"°"),IF(E107="",CONCATENATE("Artículo"," ",A107,".",B107,".",C107,".",D107,"°"),IF(Tabla13[[#This Row],[N°6]]="",CONCATENATE("Artículo"," ",A107,".",B107,".",C107,".",D107,".",E107,"°"),CONCATENATE("Artículo"," ",A107,".",B107,".",C107,".",D107,".",E107,".",F107,"°")))))</f>
        <v>Artículo 3.8.1.1°</v>
      </c>
      <c r="H107" s="8" t="s">
        <v>151</v>
      </c>
      <c r="I107" s="8" t="s">
        <v>524</v>
      </c>
      <c r="J107" s="7">
        <v>89</v>
      </c>
      <c r="K107" s="15" t="s">
        <v>408</v>
      </c>
      <c r="L107" s="15" t="s">
        <v>385</v>
      </c>
      <c r="M107" s="15" t="s">
        <v>452</v>
      </c>
    </row>
    <row r="108" spans="1:13" ht="101.25" x14ac:dyDescent="0.2">
      <c r="A108" s="7">
        <v>3</v>
      </c>
      <c r="B108" s="7">
        <v>8</v>
      </c>
      <c r="C108" s="7">
        <v>1</v>
      </c>
      <c r="D108" s="7">
        <v>2</v>
      </c>
      <c r="E108" s="7"/>
      <c r="F108" s="7"/>
      <c r="G108" s="8" t="str">
        <f>IF(C108="",CONCATENATE("Artículo"," ",A108,".",B108,"°"),IF(D108="",CONCATENATE("Artículo"," ",A108,".",B108,".",C108,"°"),IF(E108="",CONCATENATE("Artículo"," ",A108,".",B108,".",C108,".",D108,"°"),IF(Tabla13[[#This Row],[N°6]]="",CONCATENATE("Artículo"," ",A108,".",B108,".",C108,".",D108,".",E108,"°"),CONCATENATE("Artículo"," ",A108,".",B108,".",C108,".",D108,".",E108,".",F108,"°")))))</f>
        <v>Artículo 3.8.1.2°</v>
      </c>
      <c r="H108" s="8" t="s">
        <v>152</v>
      </c>
      <c r="I108" s="8" t="s">
        <v>524</v>
      </c>
      <c r="J108" s="7">
        <v>89</v>
      </c>
      <c r="K108" s="15" t="s">
        <v>408</v>
      </c>
      <c r="L108" s="15" t="s">
        <v>385</v>
      </c>
      <c r="M108" s="18" t="s">
        <v>452</v>
      </c>
    </row>
    <row r="109" spans="1:13" ht="101.25" x14ac:dyDescent="0.2">
      <c r="A109" s="7">
        <v>3</v>
      </c>
      <c r="B109" s="7">
        <v>8</v>
      </c>
      <c r="C109" s="7">
        <v>2</v>
      </c>
      <c r="D109" s="7">
        <v>1</v>
      </c>
      <c r="E109" s="7"/>
      <c r="F109" s="7"/>
      <c r="G109" s="8" t="str">
        <f>IF(C109="",CONCATENATE("Artículo"," ",A109,".",B109,"°"),IF(D109="",CONCATENATE("Artículo"," ",A109,".",B109,".",C109,"°"),IF(E109="",CONCATENATE("Artículo"," ",A109,".",B109,".",C109,".",D109,"°"),IF(Tabla13[[#This Row],[N°6]]="",CONCATENATE("Artículo"," ",A109,".",B109,".",C109,".",D109,".",E109,"°"),CONCATENATE("Artículo"," ",A109,".",B109,".",C109,".",D109,".",E109,".",F109,"°")))))</f>
        <v>Artículo 3.8.2.1°</v>
      </c>
      <c r="H109" s="8" t="s">
        <v>254</v>
      </c>
      <c r="I109" s="8" t="s">
        <v>524</v>
      </c>
      <c r="J109" s="7">
        <v>89</v>
      </c>
      <c r="K109" s="15" t="s">
        <v>408</v>
      </c>
      <c r="L109" s="15" t="s">
        <v>385</v>
      </c>
      <c r="M109" s="18" t="s">
        <v>452</v>
      </c>
    </row>
    <row r="110" spans="1:13" ht="101.25" x14ac:dyDescent="0.2">
      <c r="A110" s="7">
        <v>3</v>
      </c>
      <c r="B110" s="7">
        <v>8</v>
      </c>
      <c r="C110" s="7">
        <v>2</v>
      </c>
      <c r="D110" s="7">
        <v>1</v>
      </c>
      <c r="E110" s="7">
        <v>1</v>
      </c>
      <c r="F110" s="7"/>
      <c r="G110" s="8" t="str">
        <f>IF(C110="",CONCATENATE("Artículo"," ",A110,".",B110,"°"),IF(D110="",CONCATENATE("Artículo"," ",A110,".",B110,".",C110,"°"),IF(E110="",CONCATENATE("Artículo"," ",A110,".",B110,".",C110,".",D110,"°"),IF(Tabla13[[#This Row],[N°6]]="",CONCATENATE("Artículo"," ",A110,".",B110,".",C110,".",D110,".",E110,"°"),CONCATENATE("Artículo"," ",A110,".",B110,".",C110,".",D110,".",E110,".",F110,"°")))))</f>
        <v>Artículo 3.8.2.1.1°</v>
      </c>
      <c r="H110" s="8" t="s">
        <v>255</v>
      </c>
      <c r="I110" s="8" t="s">
        <v>524</v>
      </c>
      <c r="J110" s="7">
        <v>89</v>
      </c>
      <c r="K110" s="15" t="s">
        <v>408</v>
      </c>
      <c r="L110" s="15" t="s">
        <v>385</v>
      </c>
      <c r="M110" s="18" t="s">
        <v>452</v>
      </c>
    </row>
    <row r="111" spans="1:13" ht="101.25" x14ac:dyDescent="0.2">
      <c r="A111" s="7">
        <v>3</v>
      </c>
      <c r="B111" s="7">
        <v>8</v>
      </c>
      <c r="C111" s="7">
        <v>2</v>
      </c>
      <c r="D111" s="7">
        <v>1</v>
      </c>
      <c r="E111" s="7">
        <v>2</v>
      </c>
      <c r="F111" s="7"/>
      <c r="G111" s="8" t="str">
        <f>IF(C111="",CONCATENATE("Artículo"," ",A111,".",B111,"°"),IF(D111="",CONCATENATE("Artículo"," ",A111,".",B111,".",C111,"°"),IF(E111="",CONCATENATE("Artículo"," ",A111,".",B111,".",C111,".",D111,"°"),IF(Tabla13[[#This Row],[N°6]]="",CONCATENATE("Artículo"," ",A111,".",B111,".",C111,".",D111,".",E111,"°"),CONCATENATE("Artículo"," ",A111,".",B111,".",C111,".",D111,".",E111,".",F111,"°")))))</f>
        <v>Artículo 3.8.2.1.2°</v>
      </c>
      <c r="H111" s="8" t="s">
        <v>121</v>
      </c>
      <c r="I111" s="8" t="s">
        <v>524</v>
      </c>
      <c r="J111" s="7">
        <v>89</v>
      </c>
      <c r="K111" s="15" t="s">
        <v>408</v>
      </c>
      <c r="L111" s="15" t="s">
        <v>385</v>
      </c>
      <c r="M111" s="15" t="s">
        <v>452</v>
      </c>
    </row>
    <row r="112" spans="1:13" ht="101.25" x14ac:dyDescent="0.2">
      <c r="A112" s="7">
        <v>3</v>
      </c>
      <c r="B112" s="7">
        <v>8</v>
      </c>
      <c r="C112" s="7">
        <v>2</v>
      </c>
      <c r="D112" s="7">
        <v>1</v>
      </c>
      <c r="E112" s="7">
        <v>3</v>
      </c>
      <c r="F112" s="7"/>
      <c r="G112" s="8" t="str">
        <f>IF(C112="",CONCATENATE("Artículo"," ",A112,".",B112,"°"),IF(D112="",CONCATENATE("Artículo"," ",A112,".",B112,".",C112,"°"),IF(E112="",CONCATENATE("Artículo"," ",A112,".",B112,".",C112,".",D112,"°"),IF(Tabla13[[#This Row],[N°6]]="",CONCATENATE("Artículo"," ",A112,".",B112,".",C112,".",D112,".",E112,"°"),CONCATENATE("Artículo"," ",A112,".",B112,".",C112,".",D112,".",E112,".",F112,"°")))))</f>
        <v>Artículo 3.8.2.1.3°</v>
      </c>
      <c r="H112" s="8" t="s">
        <v>256</v>
      </c>
      <c r="I112" s="8" t="s">
        <v>524</v>
      </c>
      <c r="J112" s="7">
        <v>89</v>
      </c>
      <c r="K112" s="15" t="s">
        <v>408</v>
      </c>
      <c r="L112" s="15" t="s">
        <v>385</v>
      </c>
      <c r="M112" s="15" t="s">
        <v>452</v>
      </c>
    </row>
    <row r="113" spans="1:13" ht="101.25" x14ac:dyDescent="0.2">
      <c r="A113" s="7">
        <v>3</v>
      </c>
      <c r="B113" s="7">
        <v>8</v>
      </c>
      <c r="C113" s="7">
        <v>2</v>
      </c>
      <c r="D113" s="7">
        <v>1</v>
      </c>
      <c r="E113" s="7">
        <v>4</v>
      </c>
      <c r="F113" s="7">
        <v>1</v>
      </c>
      <c r="G113" s="8" t="str">
        <f>IF(C113="",CONCATENATE("Artículo"," ",A113,".",B113,"°"),IF(D113="",CONCATENATE("Artículo"," ",A113,".",B113,".",C113,"°"),IF(E113="",CONCATENATE("Artículo"," ",A113,".",B113,".",C113,".",D113,"°"),IF(Tabla13[[#This Row],[N°6]]="",CONCATENATE("Artículo"," ",A113,".",B113,".",C113,".",D113,".",E113,"°"),CONCATENATE("Artículo"," ",A113,".",B113,".",C113,".",D113,".",E113,".",F113,"°")))))</f>
        <v>Artículo 3.8.2.1.4.1°</v>
      </c>
      <c r="H113" s="8" t="s">
        <v>258</v>
      </c>
      <c r="I113" s="8" t="s">
        <v>524</v>
      </c>
      <c r="J113" s="7">
        <v>89</v>
      </c>
      <c r="K113" s="15" t="s">
        <v>408</v>
      </c>
      <c r="L113" s="15" t="s">
        <v>385</v>
      </c>
      <c r="M113" s="15" t="s">
        <v>452</v>
      </c>
    </row>
    <row r="114" spans="1:13" ht="101.25" x14ac:dyDescent="0.2">
      <c r="A114" s="7">
        <v>3</v>
      </c>
      <c r="B114" s="7">
        <v>8</v>
      </c>
      <c r="C114" s="7">
        <v>2</v>
      </c>
      <c r="D114" s="7">
        <v>1</v>
      </c>
      <c r="E114" s="7">
        <v>4</v>
      </c>
      <c r="F114" s="7">
        <v>2</v>
      </c>
      <c r="G114" s="8" t="str">
        <f>IF(C114="",CONCATENATE("Artículo"," ",A114,".",B114,"°"),IF(D114="",CONCATENATE("Artículo"," ",A114,".",B114,".",C114,"°"),IF(E114="",CONCATENATE("Artículo"," ",A114,".",B114,".",C114,".",D114,"°"),IF(Tabla13[[#This Row],[N°6]]="",CONCATENATE("Artículo"," ",A114,".",B114,".",C114,".",D114,".",E114,"°"),CONCATENATE("Artículo"," ",A114,".",B114,".",C114,".",D114,".",E114,".",F114,"°")))))</f>
        <v>Artículo 3.8.2.1.4.2°</v>
      </c>
      <c r="H114" s="8" t="s">
        <v>259</v>
      </c>
      <c r="I114" s="8" t="s">
        <v>524</v>
      </c>
      <c r="J114" s="7">
        <v>89</v>
      </c>
      <c r="K114" s="15" t="s">
        <v>408</v>
      </c>
      <c r="L114" s="15" t="s">
        <v>385</v>
      </c>
      <c r="M114" s="15" t="s">
        <v>452</v>
      </c>
    </row>
    <row r="115" spans="1:13" ht="101.25" x14ac:dyDescent="0.2">
      <c r="A115" s="7">
        <v>3</v>
      </c>
      <c r="B115" s="7">
        <v>8</v>
      </c>
      <c r="C115" s="7">
        <v>2</v>
      </c>
      <c r="D115" s="7">
        <v>1</v>
      </c>
      <c r="E115" s="7">
        <v>4</v>
      </c>
      <c r="F115" s="7">
        <v>3</v>
      </c>
      <c r="G115" s="8" t="str">
        <f>IF(C115="",CONCATENATE("Artículo"," ",A115,".",B115,"°"),IF(D115="",CONCATENATE("Artículo"," ",A115,".",B115,".",C115,"°"),IF(E115="",CONCATENATE("Artículo"," ",A115,".",B115,".",C115,".",D115,"°"),IF(Tabla13[[#This Row],[N°6]]="",CONCATENATE("Artículo"," ",A115,".",B115,".",C115,".",D115,".",E115,"°"),CONCATENATE("Artículo"," ",A115,".",B115,".",C115,".",D115,".",E115,".",F115,"°")))))</f>
        <v>Artículo 3.8.2.1.4.3°</v>
      </c>
      <c r="H115" s="8" t="s">
        <v>260</v>
      </c>
      <c r="I115" s="8" t="s">
        <v>524</v>
      </c>
      <c r="J115" s="7">
        <v>89</v>
      </c>
      <c r="K115" s="15" t="s">
        <v>408</v>
      </c>
      <c r="L115" s="15" t="s">
        <v>385</v>
      </c>
      <c r="M115" s="15" t="s">
        <v>452</v>
      </c>
    </row>
    <row r="116" spans="1:13" ht="101.25" x14ac:dyDescent="0.2">
      <c r="A116" s="7">
        <v>3</v>
      </c>
      <c r="B116" s="7">
        <v>8</v>
      </c>
      <c r="C116" s="7">
        <v>2</v>
      </c>
      <c r="D116" s="7">
        <v>1</v>
      </c>
      <c r="E116" s="7">
        <v>4</v>
      </c>
      <c r="F116" s="7">
        <v>4</v>
      </c>
      <c r="G116" s="8" t="str">
        <f>IF(C116="",CONCATENATE("Artículo"," ",A116,".",B116,"°"),IF(D116="",CONCATENATE("Artículo"," ",A116,".",B116,".",C116,"°"),IF(E116="",CONCATENATE("Artículo"," ",A116,".",B116,".",C116,".",D116,"°"),IF(Tabla13[[#This Row],[N°6]]="",CONCATENATE("Artículo"," ",A116,".",B116,".",C116,".",D116,".",E116,"°"),CONCATENATE("Artículo"," ",A116,".",B116,".",C116,".",D116,".",E116,".",F116,"°")))))</f>
        <v>Artículo 3.8.2.1.4.4°</v>
      </c>
      <c r="H116" s="8" t="s">
        <v>261</v>
      </c>
      <c r="I116" s="8" t="s">
        <v>524</v>
      </c>
      <c r="J116" s="7">
        <v>89</v>
      </c>
      <c r="K116" s="15" t="s">
        <v>408</v>
      </c>
      <c r="L116" s="15" t="s">
        <v>385</v>
      </c>
      <c r="M116" s="15" t="s">
        <v>452</v>
      </c>
    </row>
    <row r="117" spans="1:13" ht="101.25" x14ac:dyDescent="0.2">
      <c r="A117" s="7">
        <v>3</v>
      </c>
      <c r="B117" s="7">
        <v>8</v>
      </c>
      <c r="C117" s="7">
        <v>2</v>
      </c>
      <c r="D117" s="7">
        <v>2</v>
      </c>
      <c r="E117" s="7"/>
      <c r="F117" s="7"/>
      <c r="G117" s="8" t="str">
        <f>IF(C117="",CONCATENATE("Artículo"," ",A117,".",B117,"°"),IF(D117="",CONCATENATE("Artículo"," ",A117,".",B117,".",C117,"°"),IF(E117="",CONCATENATE("Artículo"," ",A117,".",B117,".",C117,".",D117,"°"),IF(Tabla13[[#This Row],[N°6]]="",CONCATENATE("Artículo"," ",A117,".",B117,".",C117,".",D117,".",E117,"°"),CONCATENATE("Artículo"," ",A117,".",B117,".",C117,".",D117,".",E117,".",F117,"°")))))</f>
        <v>Artículo 3.8.2.2°</v>
      </c>
      <c r="H117" s="8" t="s">
        <v>262</v>
      </c>
      <c r="I117" s="8" t="s">
        <v>524</v>
      </c>
      <c r="J117" s="7">
        <v>89</v>
      </c>
      <c r="K117" s="15" t="s">
        <v>408</v>
      </c>
      <c r="L117" s="15" t="s">
        <v>385</v>
      </c>
      <c r="M117" s="15" t="s">
        <v>452</v>
      </c>
    </row>
    <row r="118" spans="1:13" ht="101.25" x14ac:dyDescent="0.2">
      <c r="A118" s="7">
        <v>3</v>
      </c>
      <c r="B118" s="7">
        <v>8</v>
      </c>
      <c r="C118" s="7">
        <v>2</v>
      </c>
      <c r="D118" s="7">
        <v>3</v>
      </c>
      <c r="E118" s="7"/>
      <c r="F118" s="7"/>
      <c r="G118" s="8" t="str">
        <f>IF(C118="",CONCATENATE("Artículo"," ",A118,".",B118,"°"),IF(D118="",CONCATENATE("Artículo"," ",A118,".",B118,".",C118,"°"),IF(E118="",CONCATENATE("Artículo"," ",A118,".",B118,".",C118,".",D118,"°"),IF(Tabla13[[#This Row],[N°6]]="",CONCATENATE("Artículo"," ",A118,".",B118,".",C118,".",D118,".",E118,"°"),CONCATENATE("Artículo"," ",A118,".",B118,".",C118,".",D118,".",E118,".",F118,"°")))))</f>
        <v>Artículo 3.8.2.3°</v>
      </c>
      <c r="H118" s="8" t="s">
        <v>263</v>
      </c>
      <c r="I118" s="8" t="s">
        <v>524</v>
      </c>
      <c r="J118" s="7">
        <v>89</v>
      </c>
      <c r="K118" s="15" t="s">
        <v>408</v>
      </c>
      <c r="L118" s="15" t="s">
        <v>385</v>
      </c>
      <c r="M118" s="15" t="s">
        <v>452</v>
      </c>
    </row>
    <row r="119" spans="1:13" ht="101.25" x14ac:dyDescent="0.2">
      <c r="A119" s="7">
        <v>3</v>
      </c>
      <c r="B119" s="7">
        <v>8</v>
      </c>
      <c r="C119" s="7">
        <v>2</v>
      </c>
      <c r="D119" s="7">
        <v>4</v>
      </c>
      <c r="E119" s="7"/>
      <c r="F119" s="7"/>
      <c r="G119" s="8" t="str">
        <f>IF(C119="",CONCATENATE("Artículo"," ",A119,".",B119,"°"),IF(D119="",CONCATENATE("Artículo"," ",A119,".",B119,".",C119,"°"),IF(E119="",CONCATENATE("Artículo"," ",A119,".",B119,".",C119,".",D119,"°"),IF(Tabla13[[#This Row],[N°6]]="",CONCATENATE("Artículo"," ",A119,".",B119,".",C119,".",D119,".",E119,"°"),CONCATENATE("Artículo"," ",A119,".",B119,".",C119,".",D119,".",E119,".",F119,"°")))))</f>
        <v>Artículo 3.8.2.4°</v>
      </c>
      <c r="H119" s="8" t="s">
        <v>264</v>
      </c>
      <c r="I119" s="8" t="s">
        <v>524</v>
      </c>
      <c r="J119" s="7">
        <v>89</v>
      </c>
      <c r="K119" s="15" t="s">
        <v>408</v>
      </c>
      <c r="L119" s="15" t="s">
        <v>385</v>
      </c>
      <c r="M119" s="15" t="s">
        <v>452</v>
      </c>
    </row>
    <row r="120" spans="1:13" ht="121.5" x14ac:dyDescent="0.2">
      <c r="A120" s="7">
        <v>3</v>
      </c>
      <c r="B120" s="7">
        <v>8</v>
      </c>
      <c r="C120" s="7">
        <v>2</v>
      </c>
      <c r="D120" s="7">
        <v>5</v>
      </c>
      <c r="E120" s="7"/>
      <c r="F120" s="7"/>
      <c r="G120" s="8" t="str">
        <f>IF(C120="",CONCATENATE("Artículo"," ",A120,".",B120,"°"),IF(D120="",CONCATENATE("Artículo"," ",A120,".",B120,".",C120,"°"),IF(E120="",CONCATENATE("Artículo"," ",A120,".",B120,".",C120,".",D120,"°"),IF(Tabla13[[#This Row],[N°6]]="",CONCATENATE("Artículo"," ",A120,".",B120,".",C120,".",D120,".",E120,"°"),CONCATENATE("Artículo"," ",A120,".",B120,".",C120,".",D120,".",E120,".",F120,"°")))))</f>
        <v>Artículo 3.8.2.5°</v>
      </c>
      <c r="H120" s="8" t="s">
        <v>265</v>
      </c>
      <c r="I120" s="8" t="s">
        <v>524</v>
      </c>
      <c r="J120" s="7">
        <v>89</v>
      </c>
      <c r="K120" s="15" t="s">
        <v>408</v>
      </c>
      <c r="L120" s="15" t="s">
        <v>385</v>
      </c>
      <c r="M120" s="15" t="s">
        <v>452</v>
      </c>
    </row>
    <row r="121" spans="1:13" ht="121.5" x14ac:dyDescent="0.2">
      <c r="A121" s="7">
        <v>3</v>
      </c>
      <c r="B121" s="7">
        <v>8</v>
      </c>
      <c r="C121" s="7">
        <v>2</v>
      </c>
      <c r="D121" s="7">
        <v>5</v>
      </c>
      <c r="E121" s="7"/>
      <c r="F121" s="7"/>
      <c r="G121" s="8" t="str">
        <f>IF(C121="",CONCATENATE("Artículo"," ",A121,".",B121,"°"),IF(D121="",CONCATENATE("Artículo"," ",A121,".",B121,".",C121,"°"),IF(E121="",CONCATENATE("Artículo"," ",A121,".",B121,".",C121,".",D121,"°"),IF(Tabla13[[#This Row],[N°6]]="",CONCATENATE("Artículo"," ",A121,".",B121,".",C121,".",D121,".",E121,"°"),CONCATENATE("Artículo"," ",A121,".",B121,".",C121,".",D121,".",E121,".",F121,"°")))))</f>
        <v>Artículo 3.8.2.5°</v>
      </c>
      <c r="H121" s="8" t="s">
        <v>265</v>
      </c>
      <c r="I121" s="8" t="s">
        <v>524</v>
      </c>
      <c r="J121" s="7">
        <v>89</v>
      </c>
      <c r="K121" s="15" t="s">
        <v>408</v>
      </c>
      <c r="L121" s="15" t="s">
        <v>385</v>
      </c>
      <c r="M121" s="15" t="s">
        <v>452</v>
      </c>
    </row>
    <row r="122" spans="1:13" ht="101.25" x14ac:dyDescent="0.2">
      <c r="A122" s="7">
        <v>3</v>
      </c>
      <c r="B122" s="7">
        <v>8</v>
      </c>
      <c r="C122" s="7">
        <v>3</v>
      </c>
      <c r="D122" s="7">
        <v>1</v>
      </c>
      <c r="E122" s="7"/>
      <c r="F122" s="7"/>
      <c r="G122" s="8" t="str">
        <f>IF(C122="",CONCATENATE("Artículo"," ",A122,".",B122,"°"),IF(D122="",CONCATENATE("Artículo"," ",A122,".",B122,".",C122,"°"),IF(E122="",CONCATENATE("Artículo"," ",A122,".",B122,".",C122,".",D122,"°"),IF(Tabla13[[#This Row],[N°6]]="",CONCATENATE("Artículo"," ",A122,".",B122,".",C122,".",D122,".",E122,"°"),CONCATENATE("Artículo"," ",A122,".",B122,".",C122,".",D122,".",E122,".",F122,"°")))))</f>
        <v>Artículo 3.8.3.1°</v>
      </c>
      <c r="H122" s="8" t="s">
        <v>266</v>
      </c>
      <c r="I122" s="8" t="s">
        <v>524</v>
      </c>
      <c r="J122" s="7">
        <v>89</v>
      </c>
      <c r="K122" s="15" t="s">
        <v>408</v>
      </c>
      <c r="L122" s="15" t="s">
        <v>385</v>
      </c>
      <c r="M122" s="15" t="s">
        <v>452</v>
      </c>
    </row>
    <row r="123" spans="1:13" ht="101.25" x14ac:dyDescent="0.2">
      <c r="A123" s="7">
        <v>3</v>
      </c>
      <c r="B123" s="7">
        <v>8</v>
      </c>
      <c r="C123" s="7">
        <v>3</v>
      </c>
      <c r="D123" s="7">
        <v>2</v>
      </c>
      <c r="E123" s="7"/>
      <c r="F123" s="7"/>
      <c r="G123" s="8" t="str">
        <f>IF(C123="",CONCATENATE("Artículo"," ",A123,".",B123,"°"),IF(D123="",CONCATENATE("Artículo"," ",A123,".",B123,".",C123,"°"),IF(E123="",CONCATENATE("Artículo"," ",A123,".",B123,".",C123,".",D123,"°"),IF(Tabla13[[#This Row],[N°6]]="",CONCATENATE("Artículo"," ",A123,".",B123,".",C123,".",D123,".",E123,"°"),CONCATENATE("Artículo"," ",A123,".",B123,".",C123,".",D123,".",E123,".",F123,"°")))))</f>
        <v>Artículo 3.8.3.2°</v>
      </c>
      <c r="H123" s="8" t="s">
        <v>277</v>
      </c>
      <c r="I123" s="8" t="s">
        <v>524</v>
      </c>
      <c r="J123" s="7">
        <v>89</v>
      </c>
      <c r="K123" s="15" t="s">
        <v>408</v>
      </c>
      <c r="L123" s="15" t="s">
        <v>385</v>
      </c>
      <c r="M123" s="15" t="s">
        <v>452</v>
      </c>
    </row>
    <row r="124" spans="1:13" ht="101.25" x14ac:dyDescent="0.2">
      <c r="A124" s="7">
        <v>3</v>
      </c>
      <c r="B124" s="7">
        <v>8</v>
      </c>
      <c r="C124" s="7">
        <v>3</v>
      </c>
      <c r="D124" s="7">
        <v>3</v>
      </c>
      <c r="E124" s="7"/>
      <c r="F124" s="7"/>
      <c r="G124" s="8" t="str">
        <f>IF(C124="",CONCATENATE("Artículo"," ",A124,".",B124,"°"),IF(D124="",CONCATENATE("Artículo"," ",A124,".",B124,".",C124,"°"),IF(E124="",CONCATENATE("Artículo"," ",A124,".",B124,".",C124,".",D124,"°"),IF(Tabla13[[#This Row],[N°6]]="",CONCATENATE("Artículo"," ",A124,".",B124,".",C124,".",D124,".",E124,"°"),CONCATENATE("Artículo"," ",A124,".",B124,".",C124,".",D124,".",E124,".",F124,"°")))))</f>
        <v>Artículo 3.8.3.3°</v>
      </c>
      <c r="H124" s="8" t="s">
        <v>278</v>
      </c>
      <c r="I124" s="8" t="s">
        <v>524</v>
      </c>
      <c r="J124" s="7">
        <v>89</v>
      </c>
      <c r="K124" s="15" t="s">
        <v>408</v>
      </c>
      <c r="L124" s="15" t="s">
        <v>385</v>
      </c>
      <c r="M124" s="15" t="s">
        <v>452</v>
      </c>
    </row>
    <row r="125" spans="1:13" ht="101.25" x14ac:dyDescent="0.2">
      <c r="A125" s="7">
        <v>3</v>
      </c>
      <c r="B125" s="7">
        <v>8</v>
      </c>
      <c r="C125" s="7">
        <v>3</v>
      </c>
      <c r="D125" s="7">
        <v>4</v>
      </c>
      <c r="E125" s="7"/>
      <c r="F125" s="7"/>
      <c r="G125" s="8" t="str">
        <f>IF(C125="",CONCATENATE("Artículo"," ",A125,".",B125,"°"),IF(D125="",CONCATENATE("Artículo"," ",A125,".",B125,".",C125,"°"),IF(E125="",CONCATENATE("Artículo"," ",A125,".",B125,".",C125,".",D125,"°"),IF(Tabla13[[#This Row],[N°6]]="",CONCATENATE("Artículo"," ",A125,".",B125,".",C125,".",D125,".",E125,"°"),CONCATENATE("Artículo"," ",A125,".",B125,".",C125,".",D125,".",E125,".",F125,"°")))))</f>
        <v>Artículo 3.8.3.4°</v>
      </c>
      <c r="H125" s="8" t="s">
        <v>279</v>
      </c>
      <c r="I125" s="8" t="s">
        <v>524</v>
      </c>
      <c r="J125" s="7">
        <v>89</v>
      </c>
      <c r="K125" s="15" t="s">
        <v>408</v>
      </c>
      <c r="L125" s="15" t="s">
        <v>385</v>
      </c>
      <c r="M125" s="15" t="s">
        <v>452</v>
      </c>
    </row>
    <row r="126" spans="1:13" ht="101.25" x14ac:dyDescent="0.2">
      <c r="A126" s="7">
        <v>3</v>
      </c>
      <c r="B126" s="7">
        <v>8</v>
      </c>
      <c r="C126" s="7">
        <v>3</v>
      </c>
      <c r="D126" s="7">
        <v>5</v>
      </c>
      <c r="E126" s="7"/>
      <c r="F126" s="7"/>
      <c r="G126" s="8" t="str">
        <f>IF(C126="",CONCATENATE("Artículo"," ",A126,".",B126,"°"),IF(D126="",CONCATENATE("Artículo"," ",A126,".",B126,".",C126,"°"),IF(E126="",CONCATENATE("Artículo"," ",A126,".",B126,".",C126,".",D126,"°"),IF(Tabla13[[#This Row],[N°6]]="",CONCATENATE("Artículo"," ",A126,".",B126,".",C126,".",D126,".",E126,"°"),CONCATENATE("Artículo"," ",A126,".",B126,".",C126,".",D126,".",E126,".",F126,"°")))))</f>
        <v>Artículo 3.8.3.5°</v>
      </c>
      <c r="H126" s="8" t="s">
        <v>280</v>
      </c>
      <c r="I126" s="8" t="s">
        <v>524</v>
      </c>
      <c r="J126" s="7">
        <v>89</v>
      </c>
      <c r="K126" s="15" t="s">
        <v>408</v>
      </c>
      <c r="L126" s="15" t="s">
        <v>385</v>
      </c>
      <c r="M126" s="15" t="s">
        <v>452</v>
      </c>
    </row>
    <row r="127" spans="1:13" ht="101.25" x14ac:dyDescent="0.2">
      <c r="A127" s="7">
        <v>3</v>
      </c>
      <c r="B127" s="7">
        <v>8</v>
      </c>
      <c r="C127" s="7">
        <v>3</v>
      </c>
      <c r="D127" s="7">
        <v>6</v>
      </c>
      <c r="E127" s="7"/>
      <c r="F127" s="7"/>
      <c r="G127" s="8" t="str">
        <f>IF(C127="",CONCATENATE("Artículo"," ",A127,".",B127,"°"),IF(D127="",CONCATENATE("Artículo"," ",A127,".",B127,".",C127,"°"),IF(E127="",CONCATENATE("Artículo"," ",A127,".",B127,".",C127,".",D127,"°"),IF(Tabla13[[#This Row],[N°6]]="",CONCATENATE("Artículo"," ",A127,".",B127,".",C127,".",D127,".",E127,"°"),CONCATENATE("Artículo"," ",A127,".",B127,".",C127,".",D127,".",E127,".",F127,"°")))))</f>
        <v>Artículo 3.8.3.6°</v>
      </c>
      <c r="H127" s="8" t="s">
        <v>284</v>
      </c>
      <c r="I127" s="8" t="s">
        <v>524</v>
      </c>
      <c r="J127" s="7">
        <v>89</v>
      </c>
      <c r="K127" s="15" t="s">
        <v>408</v>
      </c>
      <c r="L127" s="15" t="s">
        <v>385</v>
      </c>
      <c r="M127" s="15" t="s">
        <v>452</v>
      </c>
    </row>
    <row r="128" spans="1:13" ht="101.25" x14ac:dyDescent="0.2">
      <c r="A128" s="7">
        <v>3</v>
      </c>
      <c r="B128" s="7">
        <v>8</v>
      </c>
      <c r="C128" s="7">
        <v>3</v>
      </c>
      <c r="D128" s="7">
        <v>7</v>
      </c>
      <c r="E128" s="7"/>
      <c r="F128" s="7"/>
      <c r="G128" s="8" t="str">
        <f>IF(C128="",CONCATENATE("Artículo"," ",A128,".",B128,"°"),IF(D128="",CONCATENATE("Artículo"," ",A128,".",B128,".",C128,"°"),IF(E128="",CONCATENATE("Artículo"," ",A128,".",B128,".",C128,".",D128,"°"),IF(Tabla13[[#This Row],[N°6]]="",CONCATENATE("Artículo"," ",A128,".",B128,".",C128,".",D128,".",E128,"°"),CONCATENATE("Artículo"," ",A128,".",B128,".",C128,".",D128,".",E128,".",F128,"°")))))</f>
        <v>Artículo 3.8.3.7°</v>
      </c>
      <c r="H128" s="8" t="s">
        <v>285</v>
      </c>
      <c r="I128" s="8" t="s">
        <v>524</v>
      </c>
      <c r="J128" s="7">
        <v>89</v>
      </c>
      <c r="K128" s="15" t="s">
        <v>408</v>
      </c>
      <c r="L128" s="15" t="s">
        <v>385</v>
      </c>
      <c r="M128" s="15" t="s">
        <v>452</v>
      </c>
    </row>
    <row r="129" spans="1:13" ht="101.25" x14ac:dyDescent="0.2">
      <c r="A129" s="7">
        <v>3</v>
      </c>
      <c r="B129" s="7">
        <v>8</v>
      </c>
      <c r="C129" s="7">
        <v>3</v>
      </c>
      <c r="D129" s="7">
        <v>8</v>
      </c>
      <c r="E129" s="7"/>
      <c r="F129" s="7"/>
      <c r="G129" s="8" t="str">
        <f>IF(C129="",CONCATENATE("Artículo"," ",A129,".",B129,"°"),IF(D129="",CONCATENATE("Artículo"," ",A129,".",B129,".",C129,"°"),IF(E129="",CONCATENATE("Artículo"," ",A129,".",B129,".",C129,".",D129,"°"),IF(Tabla13[[#This Row],[N°6]]="",CONCATENATE("Artículo"," ",A129,".",B129,".",C129,".",D129,".",E129,"°"),CONCATENATE("Artículo"," ",A129,".",B129,".",C129,".",D129,".",E129,".",F129,"°")))))</f>
        <v>Artículo 3.8.3.8°</v>
      </c>
      <c r="H129" s="8" t="s">
        <v>286</v>
      </c>
      <c r="I129" s="8" t="s">
        <v>524</v>
      </c>
      <c r="J129" s="7">
        <v>89</v>
      </c>
      <c r="K129" s="15" t="s">
        <v>408</v>
      </c>
      <c r="L129" s="15" t="s">
        <v>385</v>
      </c>
      <c r="M129" s="15" t="s">
        <v>452</v>
      </c>
    </row>
    <row r="130" spans="1:13" ht="101.25" x14ac:dyDescent="0.2">
      <c r="A130" s="7">
        <v>3</v>
      </c>
      <c r="B130" s="7">
        <v>8</v>
      </c>
      <c r="C130" s="7">
        <v>3</v>
      </c>
      <c r="D130" s="7">
        <v>9</v>
      </c>
      <c r="E130" s="7"/>
      <c r="F130" s="7"/>
      <c r="G130" s="8" t="str">
        <f>IF(C130="",CONCATENATE("Artículo"," ",A130,".",B130,"°"),IF(D130="",CONCATENATE("Artículo"," ",A130,".",B130,".",C130,"°"),IF(E130="",CONCATENATE("Artículo"," ",A130,".",B130,".",C130,".",D130,"°"),IF(Tabla13[[#This Row],[N°6]]="",CONCATENATE("Artículo"," ",A130,".",B130,".",C130,".",D130,".",E130,"°"),CONCATENATE("Artículo"," ",A130,".",B130,".",C130,".",D130,".",E130,".",F130,"°")))))</f>
        <v>Artículo 3.8.3.9°</v>
      </c>
      <c r="H130" s="8" t="s">
        <v>287</v>
      </c>
      <c r="I130" s="8" t="s">
        <v>524</v>
      </c>
      <c r="J130" s="7">
        <v>89</v>
      </c>
      <c r="K130" s="15" t="s">
        <v>408</v>
      </c>
      <c r="L130" s="15" t="s">
        <v>385</v>
      </c>
      <c r="M130" s="15" t="s">
        <v>452</v>
      </c>
    </row>
    <row r="131" spans="1:13" ht="101.25" x14ac:dyDescent="0.2">
      <c r="A131" s="7">
        <v>3</v>
      </c>
      <c r="B131" s="7">
        <v>8</v>
      </c>
      <c r="C131" s="7">
        <v>3</v>
      </c>
      <c r="D131" s="7">
        <v>10</v>
      </c>
      <c r="E131" s="7"/>
      <c r="F131" s="7"/>
      <c r="G131" s="8" t="str">
        <f>IF(C131="",CONCATENATE("Artículo"," ",A131,".",B131,"°"),IF(D131="",CONCATENATE("Artículo"," ",A131,".",B131,".",C131,"°"),IF(E131="",CONCATENATE("Artículo"," ",A131,".",B131,".",C131,".",D131,"°"),IF(Tabla13[[#This Row],[N°6]]="",CONCATENATE("Artículo"," ",A131,".",B131,".",C131,".",D131,".",E131,"°"),CONCATENATE("Artículo"," ",A131,".",B131,".",C131,".",D131,".",E131,".",F131,"°")))))</f>
        <v>Artículo 3.8.3.10°</v>
      </c>
      <c r="H131" s="8" t="s">
        <v>267</v>
      </c>
      <c r="I131" s="8" t="s">
        <v>524</v>
      </c>
      <c r="J131" s="7">
        <v>89</v>
      </c>
      <c r="K131" s="15" t="s">
        <v>408</v>
      </c>
      <c r="L131" s="15" t="s">
        <v>385</v>
      </c>
      <c r="M131" s="15" t="s">
        <v>452</v>
      </c>
    </row>
    <row r="132" spans="1:13" ht="101.25" x14ac:dyDescent="0.2">
      <c r="A132" s="7">
        <v>3</v>
      </c>
      <c r="B132" s="7">
        <v>8</v>
      </c>
      <c r="C132" s="7">
        <v>3</v>
      </c>
      <c r="D132" s="7">
        <v>11</v>
      </c>
      <c r="E132" s="7"/>
      <c r="F132" s="7"/>
      <c r="G132" s="8" t="str">
        <f>IF(C132="",CONCATENATE("Artículo"," ",A132,".",B132,"°"),IF(D132="",CONCATENATE("Artículo"," ",A132,".",B132,".",C132,"°"),IF(E132="",CONCATENATE("Artículo"," ",A132,".",B132,".",C132,".",D132,"°"),IF(Tabla13[[#This Row],[N°6]]="",CONCATENATE("Artículo"," ",A132,".",B132,".",C132,".",D132,".",E132,"°"),CONCATENATE("Artículo"," ",A132,".",B132,".",C132,".",D132,".",E132,".",F132,"°")))))</f>
        <v>Artículo 3.8.3.11°</v>
      </c>
      <c r="H132" s="8" t="s">
        <v>268</v>
      </c>
      <c r="I132" s="8" t="s">
        <v>524</v>
      </c>
      <c r="J132" s="7">
        <v>89</v>
      </c>
      <c r="K132" s="15" t="s">
        <v>408</v>
      </c>
      <c r="L132" s="15" t="s">
        <v>385</v>
      </c>
      <c r="M132" s="15" t="s">
        <v>452</v>
      </c>
    </row>
    <row r="133" spans="1:13" ht="101.25" x14ac:dyDescent="0.2">
      <c r="A133" s="7">
        <v>3</v>
      </c>
      <c r="B133" s="7">
        <v>8</v>
      </c>
      <c r="C133" s="7">
        <v>3</v>
      </c>
      <c r="D133" s="7">
        <v>12</v>
      </c>
      <c r="E133" s="7"/>
      <c r="F133" s="7"/>
      <c r="G133" s="8" t="str">
        <f>IF(C133="",CONCATENATE("Artículo"," ",A133,".",B133,"°"),IF(D133="",CONCATENATE("Artículo"," ",A133,".",B133,".",C133,"°"),IF(E133="",CONCATENATE("Artículo"," ",A133,".",B133,".",C133,".",D133,"°"),IF(Tabla13[[#This Row],[N°6]]="",CONCATENATE("Artículo"," ",A133,".",B133,".",C133,".",D133,".",E133,"°"),CONCATENATE("Artículo"," ",A133,".",B133,".",C133,".",D133,".",E133,".",F133,"°")))))</f>
        <v>Artículo 3.8.3.12°</v>
      </c>
      <c r="H133" s="8" t="s">
        <v>453</v>
      </c>
      <c r="I133" s="8" t="s">
        <v>524</v>
      </c>
      <c r="J133" s="7">
        <v>89</v>
      </c>
      <c r="K133" s="15" t="s">
        <v>408</v>
      </c>
      <c r="L133" s="15" t="s">
        <v>385</v>
      </c>
      <c r="M133" s="15" t="s">
        <v>452</v>
      </c>
    </row>
    <row r="134" spans="1:13" ht="162" x14ac:dyDescent="0.2">
      <c r="A134" s="7">
        <v>3</v>
      </c>
      <c r="B134" s="7">
        <v>8</v>
      </c>
      <c r="C134" s="7">
        <v>3</v>
      </c>
      <c r="D134" s="7">
        <v>13</v>
      </c>
      <c r="E134" s="7"/>
      <c r="F134" s="7"/>
      <c r="G134" s="8" t="str">
        <f>IF(C134="",CONCATENATE("Artículo"," ",A134,".",B134,"°"),IF(D134="",CONCATENATE("Artículo"," ",A134,".",B134,".",C134,"°"),IF(E134="",CONCATENATE("Artículo"," ",A134,".",B134,".",C134,".",D134,"°"),IF(Tabla13[[#This Row],[N°6]]="",CONCATENATE("Artículo"," ",A134,".",B134,".",C134,".",D134,".",E134,"°"),CONCATENATE("Artículo"," ",A134,".",B134,".",C134,".",D134,".",E134,".",F134,"°")))))</f>
        <v>Artículo 3.8.3.13°</v>
      </c>
      <c r="H134" s="8" t="s">
        <v>269</v>
      </c>
      <c r="I134" s="8" t="s">
        <v>524</v>
      </c>
      <c r="J134" s="7">
        <v>89</v>
      </c>
      <c r="K134" s="15" t="s">
        <v>408</v>
      </c>
      <c r="L134" s="15" t="s">
        <v>385</v>
      </c>
      <c r="M134" s="15" t="s">
        <v>452</v>
      </c>
    </row>
    <row r="135" spans="1:13" ht="101.25" x14ac:dyDescent="0.2">
      <c r="A135" s="7">
        <v>3</v>
      </c>
      <c r="B135" s="7">
        <v>8</v>
      </c>
      <c r="C135" s="7">
        <v>3</v>
      </c>
      <c r="D135" s="7">
        <v>14</v>
      </c>
      <c r="E135" s="7"/>
      <c r="F135" s="7"/>
      <c r="G135" s="8" t="str">
        <f>IF(C135="",CONCATENATE("Artículo"," ",A135,".",B135,"°"),IF(D135="",CONCATENATE("Artículo"," ",A135,".",B135,".",C135,"°"),IF(E135="",CONCATENATE("Artículo"," ",A135,".",B135,".",C135,".",D135,"°"),IF(Tabla13[[#This Row],[N°6]]="",CONCATENATE("Artículo"," ",A135,".",B135,".",C135,".",D135,".",E135,"°"),CONCATENATE("Artículo"," ",A135,".",B135,".",C135,".",D135,".",E135,".",F135,"°")))))</f>
        <v>Artículo 3.8.3.14°</v>
      </c>
      <c r="H135" s="8" t="s">
        <v>270</v>
      </c>
      <c r="I135" s="8" t="s">
        <v>524</v>
      </c>
      <c r="J135" s="7">
        <v>89</v>
      </c>
      <c r="K135" s="15" t="s">
        <v>408</v>
      </c>
      <c r="L135" s="15" t="s">
        <v>385</v>
      </c>
      <c r="M135" s="15" t="s">
        <v>452</v>
      </c>
    </row>
    <row r="136" spans="1:13" ht="101.25" x14ac:dyDescent="0.2">
      <c r="A136" s="7">
        <v>3</v>
      </c>
      <c r="B136" s="7">
        <v>8</v>
      </c>
      <c r="C136" s="7">
        <v>3</v>
      </c>
      <c r="D136" s="7">
        <v>15</v>
      </c>
      <c r="E136" s="7"/>
      <c r="F136" s="7"/>
      <c r="G136" s="8" t="str">
        <f>IF(C136="",CONCATENATE("Artículo"," ",A136,".",B136,"°"),IF(D136="",CONCATENATE("Artículo"," ",A136,".",B136,".",C136,"°"),IF(E136="",CONCATENATE("Artículo"," ",A136,".",B136,".",C136,".",D136,"°"),IF(Tabla13[[#This Row],[N°6]]="",CONCATENATE("Artículo"," ",A136,".",B136,".",C136,".",D136,".",E136,"°"),CONCATENATE("Artículo"," ",A136,".",B136,".",C136,".",D136,".",E136,".",F136,"°")))))</f>
        <v>Artículo 3.8.3.15°</v>
      </c>
      <c r="H136" s="8" t="s">
        <v>271</v>
      </c>
      <c r="I136" s="8" t="s">
        <v>524</v>
      </c>
      <c r="J136" s="7">
        <v>89</v>
      </c>
      <c r="K136" s="15" t="s">
        <v>408</v>
      </c>
      <c r="L136" s="15" t="s">
        <v>385</v>
      </c>
      <c r="M136" s="15" t="s">
        <v>452</v>
      </c>
    </row>
    <row r="137" spans="1:13" ht="101.25" x14ac:dyDescent="0.2">
      <c r="A137" s="7">
        <v>3</v>
      </c>
      <c r="B137" s="7">
        <v>8</v>
      </c>
      <c r="C137" s="7">
        <v>3</v>
      </c>
      <c r="D137" s="7">
        <v>16</v>
      </c>
      <c r="E137" s="7"/>
      <c r="F137" s="7"/>
      <c r="G137" s="8" t="str">
        <f>IF(C137="",CONCATENATE("Artículo"," ",A137,".",B137,"°"),IF(D137="",CONCATENATE("Artículo"," ",A137,".",B137,".",C137,"°"),IF(E137="",CONCATENATE("Artículo"," ",A137,".",B137,".",C137,".",D137,"°"),IF(Tabla13[[#This Row],[N°6]]="",CONCATENATE("Artículo"," ",A137,".",B137,".",C137,".",D137,".",E137,"°"),CONCATENATE("Artículo"," ",A137,".",B137,".",C137,".",D137,".",E137,".",F137,"°")))))</f>
        <v>Artículo 3.8.3.16°</v>
      </c>
      <c r="H137" s="8" t="s">
        <v>272</v>
      </c>
      <c r="I137" s="8" t="s">
        <v>524</v>
      </c>
      <c r="J137" s="7">
        <v>89</v>
      </c>
      <c r="K137" s="15" t="s">
        <v>408</v>
      </c>
      <c r="L137" s="15" t="s">
        <v>385</v>
      </c>
      <c r="M137" s="15" t="s">
        <v>452</v>
      </c>
    </row>
    <row r="138" spans="1:13" ht="101.25" x14ac:dyDescent="0.2">
      <c r="A138" s="7">
        <v>3</v>
      </c>
      <c r="B138" s="7">
        <v>8</v>
      </c>
      <c r="C138" s="7">
        <v>3</v>
      </c>
      <c r="D138" s="7">
        <v>17</v>
      </c>
      <c r="E138" s="7"/>
      <c r="F138" s="7"/>
      <c r="G138" s="8" t="str">
        <f>IF(C138="",CONCATENATE("Artículo"," ",A138,".",B138,"°"),IF(D138="",CONCATENATE("Artículo"," ",A138,".",B138,".",C138,"°"),IF(E138="",CONCATENATE("Artículo"," ",A138,".",B138,".",C138,".",D138,"°"),IF(Tabla13[[#This Row],[N°6]]="",CONCATENATE("Artículo"," ",A138,".",B138,".",C138,".",D138,".",E138,"°"),CONCATENATE("Artículo"," ",A138,".",B138,".",C138,".",D138,".",E138,".",F138,"°")))))</f>
        <v>Artículo 3.8.3.17°</v>
      </c>
      <c r="H138" s="8" t="s">
        <v>273</v>
      </c>
      <c r="I138" s="8" t="s">
        <v>524</v>
      </c>
      <c r="J138" s="7">
        <v>89</v>
      </c>
      <c r="K138" s="15" t="s">
        <v>408</v>
      </c>
      <c r="L138" s="15" t="s">
        <v>385</v>
      </c>
      <c r="M138" s="15" t="s">
        <v>452</v>
      </c>
    </row>
    <row r="139" spans="1:13" ht="101.25" x14ac:dyDescent="0.2">
      <c r="A139" s="7">
        <v>3</v>
      </c>
      <c r="B139" s="7">
        <v>8</v>
      </c>
      <c r="C139" s="7">
        <v>3</v>
      </c>
      <c r="D139" s="7">
        <v>18</v>
      </c>
      <c r="E139" s="7"/>
      <c r="F139" s="7"/>
      <c r="G139" s="8" t="str">
        <f>IF(C139="",CONCATENATE("Artículo"," ",A139,".",B139,"°"),IF(D139="",CONCATENATE("Artículo"," ",A139,".",B139,".",C139,"°"),IF(E139="",CONCATENATE("Artículo"," ",A139,".",B139,".",C139,".",D139,"°"),IF(Tabla13[[#This Row],[N°6]]="",CONCATENATE("Artículo"," ",A139,".",B139,".",C139,".",D139,".",E139,"°"),CONCATENATE("Artículo"," ",A139,".",B139,".",C139,".",D139,".",E139,".",F139,"°")))))</f>
        <v>Artículo 3.8.3.18°</v>
      </c>
      <c r="H139" s="8" t="s">
        <v>274</v>
      </c>
      <c r="I139" s="8" t="s">
        <v>524</v>
      </c>
      <c r="J139" s="7">
        <v>89</v>
      </c>
      <c r="K139" s="15" t="s">
        <v>408</v>
      </c>
      <c r="L139" s="15" t="s">
        <v>385</v>
      </c>
      <c r="M139" s="15" t="s">
        <v>452</v>
      </c>
    </row>
    <row r="140" spans="1:13" ht="101.25" x14ac:dyDescent="0.2">
      <c r="A140" s="7">
        <v>3</v>
      </c>
      <c r="B140" s="7">
        <v>8</v>
      </c>
      <c r="C140" s="7">
        <v>3</v>
      </c>
      <c r="D140" s="7">
        <v>19</v>
      </c>
      <c r="E140" s="7"/>
      <c r="F140" s="7"/>
      <c r="G140" s="8" t="str">
        <f>IF(C140="",CONCATENATE("Artículo"," ",A140,".",B140,"°"),IF(D140="",CONCATENATE("Artículo"," ",A140,".",B140,".",C140,"°"),IF(E140="",CONCATENATE("Artículo"," ",A140,".",B140,".",C140,".",D140,"°"),IF(Tabla13[[#This Row],[N°6]]="",CONCATENATE("Artículo"," ",A140,".",B140,".",C140,".",D140,".",E140,"°"),CONCATENATE("Artículo"," ",A140,".",B140,".",C140,".",D140,".",E140,".",F140,"°")))))</f>
        <v>Artículo 3.8.3.19°</v>
      </c>
      <c r="H140" s="8" t="s">
        <v>275</v>
      </c>
      <c r="I140" s="8" t="s">
        <v>524</v>
      </c>
      <c r="J140" s="7">
        <v>89</v>
      </c>
      <c r="K140" s="15" t="s">
        <v>408</v>
      </c>
      <c r="L140" s="15" t="s">
        <v>385</v>
      </c>
      <c r="M140" s="15" t="s">
        <v>452</v>
      </c>
    </row>
    <row r="141" spans="1:13" ht="101.25" x14ac:dyDescent="0.2">
      <c r="A141" s="7">
        <v>3</v>
      </c>
      <c r="B141" s="7">
        <v>8</v>
      </c>
      <c r="C141" s="7">
        <v>3</v>
      </c>
      <c r="D141" s="7">
        <v>20</v>
      </c>
      <c r="E141" s="7"/>
      <c r="F141" s="7"/>
      <c r="G141" s="8" t="str">
        <f>IF(C141="",CONCATENATE("Artículo"," ",A141,".",B141,"°"),IF(D141="",CONCATENATE("Artículo"," ",A141,".",B141,".",C141,"°"),IF(E141="",CONCATENATE("Artículo"," ",A141,".",B141,".",C141,".",D141,"°"),IF(Tabla13[[#This Row],[N°6]]="",CONCATENATE("Artículo"," ",A141,".",B141,".",C141,".",D141,".",E141,"°"),CONCATENATE("Artículo"," ",A141,".",B141,".",C141,".",D141,".",E141,".",F141,"°")))))</f>
        <v>Artículo 3.8.3.20°</v>
      </c>
      <c r="H141" s="8" t="s">
        <v>276</v>
      </c>
      <c r="I141" s="8" t="s">
        <v>524</v>
      </c>
      <c r="J141" s="7">
        <v>89</v>
      </c>
      <c r="K141" s="15" t="s">
        <v>408</v>
      </c>
      <c r="L141" s="15" t="s">
        <v>385</v>
      </c>
      <c r="M141" s="15" t="s">
        <v>452</v>
      </c>
    </row>
    <row r="142" spans="1:13" ht="101.25" x14ac:dyDescent="0.2">
      <c r="A142" s="7">
        <v>3</v>
      </c>
      <c r="B142" s="7">
        <v>8</v>
      </c>
      <c r="C142" s="7">
        <v>4</v>
      </c>
      <c r="D142" s="7">
        <v>1</v>
      </c>
      <c r="E142" s="7"/>
      <c r="F142" s="7"/>
      <c r="G142" s="8" t="str">
        <f>IF(C142="",CONCATENATE("Artículo"," ",A142,".",B142,"°"),IF(D142="",CONCATENATE("Artículo"," ",A142,".",B142,".",C142,"°"),IF(E142="",CONCATENATE("Artículo"," ",A142,".",B142,".",C142,".",D142,"°"),IF(Tabla13[[#This Row],[N°6]]="",CONCATENATE("Artículo"," ",A142,".",B142,".",C142,".",D142,".",E142,"°"),CONCATENATE("Artículo"," ",A142,".",B142,".",C142,".",D142,".",E142,".",F142,"°")))))</f>
        <v>Artículo 3.8.4.1°</v>
      </c>
      <c r="H142" s="8" t="s">
        <v>288</v>
      </c>
      <c r="I142" s="8" t="s">
        <v>524</v>
      </c>
      <c r="J142" s="7">
        <v>89</v>
      </c>
      <c r="K142" s="15" t="s">
        <v>408</v>
      </c>
      <c r="L142" s="15" t="s">
        <v>385</v>
      </c>
      <c r="M142" s="15" t="s">
        <v>452</v>
      </c>
    </row>
    <row r="143" spans="1:13" ht="101.25" x14ac:dyDescent="0.2">
      <c r="A143" s="7">
        <v>3</v>
      </c>
      <c r="B143" s="7">
        <v>7</v>
      </c>
      <c r="C143" s="7">
        <v>1</v>
      </c>
      <c r="D143" s="7">
        <v>2</v>
      </c>
      <c r="E143" s="7"/>
      <c r="F143" s="7"/>
      <c r="G143" s="8" t="str">
        <f>IF(C143="",CONCATENATE("Artículo"," ",A143,".",B143,"°"),IF(D143="",CONCATENATE("Artículo"," ",A143,".",B143,".",C143,"°"),IF(E143="",CONCATENATE("Artículo"," ",A143,".",B143,".",C143,".",D143,"°"),IF(Tabla13[[#This Row],[N°6]]="",CONCATENATE("Artículo"," ",A143,".",B143,".",C143,".",D143,".",E143,"°"),CONCATENATE("Artículo"," ",A143,".",B143,".",C143,".",D143,".",E143,".",F143,"°")))))</f>
        <v>Artículo 3.7.1.2°</v>
      </c>
      <c r="H143" s="8" t="s">
        <v>415</v>
      </c>
      <c r="I143" s="8" t="s">
        <v>519</v>
      </c>
      <c r="J143" s="7">
        <v>90</v>
      </c>
      <c r="K143" s="15" t="s">
        <v>408</v>
      </c>
      <c r="L143" s="15" t="s">
        <v>385</v>
      </c>
      <c r="M143" s="15" t="s">
        <v>390</v>
      </c>
    </row>
    <row r="144" spans="1:13" ht="101.25" x14ac:dyDescent="0.2">
      <c r="A144" s="7">
        <v>3</v>
      </c>
      <c r="B144" s="7">
        <v>7</v>
      </c>
      <c r="C144" s="7">
        <v>5</v>
      </c>
      <c r="D144" s="7">
        <v>2</v>
      </c>
      <c r="E144" s="7">
        <v>4</v>
      </c>
      <c r="F144" s="7"/>
      <c r="G144" s="8" t="str">
        <f>IF(C144="",CONCATENATE("Artículo"," ",A144,".",B144,"°"),IF(D144="",CONCATENATE("Artículo"," ",A144,".",B144,".",C144,"°"),IF(E144="",CONCATENATE("Artículo"," ",A144,".",B144,".",C144,".",D144,"°"),IF(Tabla13[[#This Row],[N°6]]="",CONCATENATE("Artículo"," ",A144,".",B144,".",C144,".",D144,".",E144,"°"),CONCATENATE("Artículo"," ",A144,".",B144,".",C144,".",D144,".",E144,".",F144,"°")))))</f>
        <v>Artículo 3.7.5.2.4°</v>
      </c>
      <c r="H144" s="8" t="s">
        <v>146</v>
      </c>
      <c r="I144" s="8" t="s">
        <v>30</v>
      </c>
      <c r="J144" s="7">
        <v>90</v>
      </c>
      <c r="K144" s="15" t="s">
        <v>408</v>
      </c>
      <c r="L144" s="15" t="s">
        <v>339</v>
      </c>
      <c r="M144" s="15" t="s">
        <v>390</v>
      </c>
    </row>
    <row r="145" spans="1:13" ht="101.25" x14ac:dyDescent="0.2">
      <c r="A145" s="7">
        <v>3</v>
      </c>
      <c r="B145" s="7">
        <v>7</v>
      </c>
      <c r="C145" s="7">
        <v>6</v>
      </c>
      <c r="D145" s="7">
        <v>4</v>
      </c>
      <c r="E145" s="7"/>
      <c r="F145" s="7"/>
      <c r="G145" s="8" t="str">
        <f>IF(C145="",CONCATENATE("Artículo"," ",A145,".",B145,"°"),IF(D145="",CONCATENATE("Artículo"," ",A145,".",B145,".",C145,"°"),IF(E145="",CONCATENATE("Artículo"," ",A145,".",B145,".",C145,".",D145,"°"),IF(Tabla13[[#This Row],[N°6]]="",CONCATENATE("Artículo"," ",A145,".",B145,".",C145,".",D145,".",E145,"°"),CONCATENATE("Artículo"," ",A145,".",B145,".",C145,".",D145,".",E145,".",F145,"°")))))</f>
        <v>Artículo 3.7.6.4°</v>
      </c>
      <c r="H145" s="8" t="s">
        <v>150</v>
      </c>
      <c r="I145" s="8" t="s">
        <v>13</v>
      </c>
      <c r="J145" s="7">
        <v>90</v>
      </c>
      <c r="K145" s="15" t="s">
        <v>408</v>
      </c>
      <c r="L145" s="15" t="s">
        <v>385</v>
      </c>
      <c r="M145" s="15" t="s">
        <v>390</v>
      </c>
    </row>
    <row r="146" spans="1:13" ht="101.25" x14ac:dyDescent="0.2">
      <c r="A146" s="7">
        <v>3</v>
      </c>
      <c r="B146" s="7">
        <v>7</v>
      </c>
      <c r="C146" s="7">
        <v>1</v>
      </c>
      <c r="D146" s="7">
        <v>2</v>
      </c>
      <c r="E146" s="7"/>
      <c r="F146" s="7"/>
      <c r="G146" s="8" t="str">
        <f>IF(C146="",CONCATENATE("Artículo"," ",A146,".",B146,"°"),IF(D146="",CONCATENATE("Artículo"," ",A146,".",B146,".",C146,"°"),IF(E146="",CONCATENATE("Artículo"," ",A146,".",B146,".",C146,".",D146,"°"),IF(Tabla13[[#This Row],[N°6]]="",CONCATENATE("Artículo"," ",A146,".",B146,".",C146,".",D146,".",E146,"°"),CONCATENATE("Artículo"," ",A146,".",B146,".",C146,".",D146,".",E146,".",F146,"°")))))</f>
        <v>Artículo 3.7.1.2°</v>
      </c>
      <c r="H146" s="8" t="s">
        <v>129</v>
      </c>
      <c r="I146" s="8" t="s">
        <v>13</v>
      </c>
      <c r="J146" s="11">
        <v>91</v>
      </c>
      <c r="K146" s="15" t="s">
        <v>408</v>
      </c>
      <c r="L146" s="15" t="s">
        <v>385</v>
      </c>
      <c r="M146" s="15" t="s">
        <v>340</v>
      </c>
    </row>
    <row r="147" spans="1:13" ht="222.75" x14ac:dyDescent="0.2">
      <c r="A147" s="7">
        <v>3</v>
      </c>
      <c r="B147" s="7">
        <v>7</v>
      </c>
      <c r="C147" s="7">
        <v>2</v>
      </c>
      <c r="D147" s="7">
        <v>3</v>
      </c>
      <c r="E147" s="7"/>
      <c r="F147" s="7"/>
      <c r="G147" s="8" t="str">
        <f>IF(C147="",CONCATENATE("Artículo"," ",A147,".",B147,"°"),IF(D147="",CONCATENATE("Artículo"," ",A147,".",B147,".",C147,"°"),IF(E147="",CONCATENATE("Artículo"," ",A147,".",B147,".",C147,".",D147,"°"),IF(Tabla13[[#This Row],[N°6]]="",CONCATENATE("Artículo"," ",A147,".",B147,".",C147,".",D147,".",E147,"°"),CONCATENATE("Artículo"," ",A147,".",B147,".",C147,".",D147,".",E147,".",F147,"°")))))</f>
        <v>Artículo 3.7.2.3°</v>
      </c>
      <c r="H147" s="8" t="s">
        <v>392</v>
      </c>
      <c r="I147" s="8" t="s">
        <v>31</v>
      </c>
      <c r="J147" s="7">
        <v>92</v>
      </c>
      <c r="K147" s="15" t="s">
        <v>408</v>
      </c>
      <c r="L147" s="15" t="s">
        <v>385</v>
      </c>
      <c r="M147" s="15" t="s">
        <v>389</v>
      </c>
    </row>
    <row r="148" spans="1:13" ht="222.75" x14ac:dyDescent="0.2">
      <c r="A148" s="7">
        <v>3</v>
      </c>
      <c r="B148" s="7">
        <v>7</v>
      </c>
      <c r="C148" s="7">
        <v>5</v>
      </c>
      <c r="D148" s="7">
        <v>1</v>
      </c>
      <c r="E148" s="7">
        <v>1</v>
      </c>
      <c r="F148" s="7"/>
      <c r="G148" s="8" t="str">
        <f>IF(C148="",CONCATENATE("Artículo"," ",A148,".",B148,"°"),IF(D148="",CONCATENATE("Artículo"," ",A148,".",B148,".",C148,"°"),IF(E148="",CONCATENATE("Artículo"," ",A148,".",B148,".",C148,".",D148,"°"),IF(Tabla13[[#This Row],[N°6]]="",CONCATENATE("Artículo"," ",A148,".",B148,".",C148,".",D148,".",E148,"°"),CONCATENATE("Artículo"," ",A148,".",B148,".",C148,".",D148,".",E148,".",F148,"°")))))</f>
        <v>Artículo 3.7.5.1.1°</v>
      </c>
      <c r="H148" s="8" t="s">
        <v>140</v>
      </c>
      <c r="I148" s="8" t="s">
        <v>13</v>
      </c>
      <c r="J148" s="7">
        <v>92</v>
      </c>
      <c r="K148" s="15" t="s">
        <v>408</v>
      </c>
      <c r="L148" s="15" t="s">
        <v>339</v>
      </c>
      <c r="M148" s="15" t="s">
        <v>389</v>
      </c>
    </row>
    <row r="149" spans="1:13" ht="101.25" x14ac:dyDescent="0.2">
      <c r="A149" s="7">
        <v>3</v>
      </c>
      <c r="B149" s="7">
        <v>7</v>
      </c>
      <c r="C149" s="7">
        <v>5</v>
      </c>
      <c r="D149" s="7">
        <v>1</v>
      </c>
      <c r="E149" s="7">
        <v>2</v>
      </c>
      <c r="F149" s="7"/>
      <c r="G149" s="8" t="str">
        <f>IF(C149="",CONCATENATE("Artículo"," ",A149,".",B149,"°"),IF(D149="",CONCATENATE("Artículo"," ",A149,".",B149,".",C149,"°"),IF(E149="",CONCATENATE("Artículo"," ",A149,".",B149,".",C149,".",D149,"°"),IF(Tabla13[[#This Row],[N°6]]="",CONCATENATE("Artículo"," ",A149,".",B149,".",C149,".",D149,".",E149,"°"),CONCATENATE("Artículo"," ",A149,".",B149,".",C149,".",D149,".",E149,".",F149,"°")))))</f>
        <v>Artículo 3.7.5.1.2°</v>
      </c>
      <c r="H149" s="8" t="s">
        <v>141</v>
      </c>
      <c r="I149" s="8" t="s">
        <v>13</v>
      </c>
      <c r="J149" s="7">
        <v>93</v>
      </c>
      <c r="K149" s="15" t="s">
        <v>408</v>
      </c>
      <c r="L149" s="15" t="s">
        <v>339</v>
      </c>
      <c r="M149" s="15" t="s">
        <v>346</v>
      </c>
    </row>
    <row r="150" spans="1:13" ht="101.25" x14ac:dyDescent="0.2">
      <c r="A150" s="7">
        <v>3</v>
      </c>
      <c r="B150" s="7">
        <v>7</v>
      </c>
      <c r="C150" s="7">
        <v>1</v>
      </c>
      <c r="D150" s="7">
        <v>3</v>
      </c>
      <c r="E150" s="7"/>
      <c r="F150" s="7"/>
      <c r="G150" s="8" t="str">
        <f>IF(C150="",CONCATENATE("Artículo"," ",A150,".",B150,"°"),IF(D150="",CONCATENATE("Artículo"," ",A150,".",B150,".",C150,"°"),IF(E150="",CONCATENATE("Artículo"," ",A150,".",B150,".",C150,".",D150,"°"),IF(Tabla13[[#This Row],[N°6]]="",CONCATENATE("Artículo"," ",A150,".",B150,".",C150,".",D150,".",E150,"°"),CONCATENATE("Artículo"," ",A150,".",B150,".",C150,".",D150,".",E150,".",F150,"°")))))</f>
        <v>Artículo 3.7.1.3°</v>
      </c>
      <c r="H150" s="8" t="s">
        <v>416</v>
      </c>
      <c r="I150" s="8" t="s">
        <v>417</v>
      </c>
      <c r="J150" s="7">
        <v>94</v>
      </c>
      <c r="K150" s="15" t="s">
        <v>408</v>
      </c>
      <c r="L150" s="15" t="s">
        <v>339</v>
      </c>
      <c r="M150" s="15" t="s">
        <v>387</v>
      </c>
    </row>
    <row r="151" spans="1:13" ht="101.25" x14ac:dyDescent="0.2">
      <c r="A151" s="7">
        <v>3</v>
      </c>
      <c r="B151" s="7">
        <v>7</v>
      </c>
      <c r="C151" s="7">
        <v>1</v>
      </c>
      <c r="D151" s="7">
        <v>3</v>
      </c>
      <c r="E151" s="7"/>
      <c r="F151" s="7"/>
      <c r="G151" s="8" t="str">
        <f>IF(C151="",CONCATENATE("Artículo"," ",A151,".",B151,"°"),IF(D151="",CONCATENATE("Artículo"," ",A151,".",B151,".",C151,"°"),IF(E151="",CONCATENATE("Artículo"," ",A151,".",B151,".",C151,".",D151,"°"),IF(Tabla13[[#This Row],[N°6]]="",CONCATENATE("Artículo"," ",A151,".",B151,".",C151,".",D151,".",E151,"°"),CONCATENATE("Artículo"," ",A151,".",B151,".",C151,".",D151,".",E151,".",F151,"°")))))</f>
        <v>Artículo 3.7.1.3°</v>
      </c>
      <c r="H151" s="8" t="s">
        <v>416</v>
      </c>
      <c r="I151" s="8" t="s">
        <v>418</v>
      </c>
      <c r="J151" s="7">
        <v>95</v>
      </c>
      <c r="K151" s="15" t="s">
        <v>408</v>
      </c>
      <c r="L151" s="15" t="s">
        <v>339</v>
      </c>
      <c r="M151" s="15" t="s">
        <v>314</v>
      </c>
    </row>
    <row r="152" spans="1:13" ht="101.25" x14ac:dyDescent="0.2">
      <c r="A152" s="7">
        <v>3</v>
      </c>
      <c r="B152" s="7">
        <v>7</v>
      </c>
      <c r="C152" s="7">
        <v>1</v>
      </c>
      <c r="D152" s="7">
        <v>4</v>
      </c>
      <c r="E152" s="7"/>
      <c r="F152" s="7"/>
      <c r="G152" s="8" t="str">
        <f>IF(C152="",CONCATENATE("Artículo"," ",A152,".",B152,"°"),IF(D152="",CONCATENATE("Artículo"," ",A152,".",B152,".",C152,"°"),IF(E152="",CONCATENATE("Artículo"," ",A152,".",B152,".",C152,".",D152,"°"),IF(Tabla13[[#This Row],[N°6]]="",CONCATENATE("Artículo"," ",A152,".",B152,".",C152,".",D152,".",E152,"°"),CONCATENATE("Artículo"," ",A152,".",B152,".",C152,".",D152,".",E152,".",F152,"°")))))</f>
        <v>Artículo 3.7.1.4°</v>
      </c>
      <c r="H152" s="8" t="s">
        <v>130</v>
      </c>
      <c r="I152" s="8" t="s">
        <v>13</v>
      </c>
      <c r="J152" s="7">
        <v>96</v>
      </c>
      <c r="K152" s="15" t="s">
        <v>408</v>
      </c>
      <c r="L152" s="15" t="s">
        <v>339</v>
      </c>
      <c r="M152" s="15" t="s">
        <v>130</v>
      </c>
    </row>
    <row r="153" spans="1:13" ht="101.25" x14ac:dyDescent="0.2">
      <c r="A153" s="7">
        <v>3</v>
      </c>
      <c r="B153" s="7">
        <v>7</v>
      </c>
      <c r="C153" s="7">
        <v>2</v>
      </c>
      <c r="D153" s="7">
        <v>4</v>
      </c>
      <c r="E153" s="7"/>
      <c r="F153" s="7"/>
      <c r="G153" s="8" t="str">
        <f>IF(C153="",CONCATENATE("Artículo"," ",A153,".",B153,"°"),IF(D153="",CONCATENATE("Artículo"," ",A153,".",B153,".",C153,"°"),IF(E153="",CONCATENATE("Artículo"," ",A153,".",B153,".",C153,".",D153,"°"),IF(Tabla13[[#This Row],[N°6]]="",CONCATENATE("Artículo"," ",A153,".",B153,".",C153,".",D153,".",E153,"°"),CONCATENATE("Artículo"," ",A153,".",B153,".",C153,".",D153,".",E153,".",F153,"°")))))</f>
        <v>Artículo 3.7.2.4°</v>
      </c>
      <c r="H153" s="8" t="s">
        <v>135</v>
      </c>
      <c r="I153" s="8" t="s">
        <v>13</v>
      </c>
      <c r="J153" s="7">
        <v>97</v>
      </c>
      <c r="K153" s="15" t="s">
        <v>408</v>
      </c>
      <c r="L153" s="15" t="s">
        <v>339</v>
      </c>
      <c r="M153" s="15" t="s">
        <v>135</v>
      </c>
    </row>
    <row r="154" spans="1:13" ht="101.25" x14ac:dyDescent="0.2">
      <c r="A154" s="7">
        <v>3</v>
      </c>
      <c r="B154" s="7">
        <v>7</v>
      </c>
      <c r="C154" s="7">
        <v>2</v>
      </c>
      <c r="D154" s="7">
        <v>1</v>
      </c>
      <c r="E154" s="7"/>
      <c r="F154" s="7"/>
      <c r="G154" s="8" t="str">
        <f>IF(C154="",CONCATENATE("Artículo"," ",A154,".",B154,"°"),IF(D154="",CONCATENATE("Artículo"," ",A154,".",B154,".",C154,"°"),IF(E154="",CONCATENATE("Artículo"," ",A154,".",B154,".",C154,".",D154,"°"),IF(Tabla13[[#This Row],[N°6]]="",CONCATENATE("Artículo"," ",A154,".",B154,".",C154,".",D154,".",E154,"°"),CONCATENATE("Artículo"," ",A154,".",B154,".",C154,".",D154,".",E154,".",F154,"°")))))</f>
        <v>Artículo 3.7.2.1°</v>
      </c>
      <c r="H154" s="8" t="s">
        <v>132</v>
      </c>
      <c r="I154" s="8" t="s">
        <v>13</v>
      </c>
      <c r="J154" s="7">
        <v>98</v>
      </c>
      <c r="K154" s="15" t="s">
        <v>408</v>
      </c>
      <c r="L154" s="15" t="s">
        <v>341</v>
      </c>
      <c r="M154" s="15" t="s">
        <v>132</v>
      </c>
    </row>
    <row r="155" spans="1:13" ht="101.25" x14ac:dyDescent="0.2">
      <c r="A155" s="7">
        <v>3</v>
      </c>
      <c r="B155" s="7">
        <v>7</v>
      </c>
      <c r="C155" s="7">
        <v>2</v>
      </c>
      <c r="D155" s="7">
        <v>2</v>
      </c>
      <c r="E155" s="7"/>
      <c r="F155" s="7"/>
      <c r="G155" s="8" t="str">
        <f>IF(C155="",CONCATENATE("Artículo"," ",A155,".",B155,"°"),IF(D155="",CONCATENATE("Artículo"," ",A155,".",B155,".",C155,"°"),IF(E155="",CONCATENATE("Artículo"," ",A155,".",B155,".",C155,".",D155,"°"),IF(Tabla13[[#This Row],[N°6]]="",CONCATENATE("Artículo"," ",A155,".",B155,".",C155,".",D155,".",E155,"°"),CONCATENATE("Artículo"," ",A155,".",B155,".",C155,".",D155,".",E155,".",F155,"°")))))</f>
        <v>Artículo 3.7.2.2°</v>
      </c>
      <c r="H155" s="8" t="s">
        <v>133</v>
      </c>
      <c r="I155" s="8" t="s">
        <v>13</v>
      </c>
      <c r="J155" s="7">
        <v>99</v>
      </c>
      <c r="K155" s="15" t="s">
        <v>408</v>
      </c>
      <c r="L155" s="15" t="s">
        <v>341</v>
      </c>
      <c r="M155" s="15" t="s">
        <v>133</v>
      </c>
    </row>
    <row r="156" spans="1:13" ht="202.5" x14ac:dyDescent="0.2">
      <c r="A156" s="7">
        <v>3</v>
      </c>
      <c r="B156" s="7">
        <v>7</v>
      </c>
      <c r="C156" s="7">
        <v>2</v>
      </c>
      <c r="D156" s="7">
        <v>3</v>
      </c>
      <c r="E156" s="7"/>
      <c r="F156" s="7"/>
      <c r="G156" s="8" t="str">
        <f>IF(C156="",CONCATENATE("Artículo"," ",A156,".",B156,"°"),IF(D156="",CONCATENATE("Artículo"," ",A156,".",B156,".",C156,"°"),IF(E156="",CONCATENATE("Artículo"," ",A156,".",B156,".",C156,".",D156,"°"),IF(Tabla13[[#This Row],[N°6]]="",CONCATENATE("Artículo"," ",A156,".",B156,".",C156,".",D156,".",E156,"°"),CONCATENATE("Artículo"," ",A156,".",B156,".",C156,".",D156,".",E156,".",F156,"°")))))</f>
        <v>Artículo 3.7.2.3°</v>
      </c>
      <c r="H156" s="8" t="s">
        <v>134</v>
      </c>
      <c r="I156" s="8" t="s">
        <v>13</v>
      </c>
      <c r="J156" s="7">
        <v>100</v>
      </c>
      <c r="K156" s="15" t="s">
        <v>408</v>
      </c>
      <c r="L156" s="15" t="s">
        <v>341</v>
      </c>
      <c r="M156" s="15" t="s">
        <v>388</v>
      </c>
    </row>
    <row r="157" spans="1:13" ht="202.5" x14ac:dyDescent="0.2">
      <c r="A157" s="7">
        <v>3</v>
      </c>
      <c r="B157" s="7">
        <v>7</v>
      </c>
      <c r="C157" s="7">
        <v>2</v>
      </c>
      <c r="D157" s="7">
        <v>3</v>
      </c>
      <c r="E157" s="7"/>
      <c r="F157" s="7"/>
      <c r="G157" s="8" t="str">
        <f>IF(C157="",CONCATENATE("Artículo"," ",A157,".",B157,"°"),IF(D157="",CONCATENATE("Artículo"," ",A157,".",B157,".",C157,"°"),IF(E157="",CONCATENATE("Artículo"," ",A157,".",B157,".",C157,".",D157,"°"),IF(Tabla13[[#This Row],[N°6]]="",CONCATENATE("Artículo"," ",A157,".",B157,".",C157,".",D157,".",E157,"°"),CONCATENATE("Artículo"," ",A157,".",B157,".",C157,".",D157,".",E157,".",F157,"°")))))</f>
        <v>Artículo 3.7.2.3°</v>
      </c>
      <c r="H157" s="8" t="s">
        <v>134</v>
      </c>
      <c r="I157" s="8" t="s">
        <v>420</v>
      </c>
      <c r="J157" s="7">
        <v>101</v>
      </c>
      <c r="K157" s="15" t="s">
        <v>408</v>
      </c>
      <c r="L157" s="15" t="s">
        <v>342</v>
      </c>
      <c r="M157" s="15" t="s">
        <v>477</v>
      </c>
    </row>
    <row r="158" spans="1:13" ht="101.25" x14ac:dyDescent="0.2">
      <c r="A158" s="7">
        <v>3</v>
      </c>
      <c r="B158" s="7">
        <v>7</v>
      </c>
      <c r="C158" s="7">
        <v>3</v>
      </c>
      <c r="D158" s="7">
        <v>1</v>
      </c>
      <c r="E158" s="7"/>
      <c r="F158" s="7"/>
      <c r="G158" s="8" t="str">
        <f>IF(C158="",CONCATENATE("Artículo"," ",A158,".",B158,"°"),IF(D158="",CONCATENATE("Artículo"," ",A158,".",B158,".",C158,"°"),IF(E158="",CONCATENATE("Artículo"," ",A158,".",B158,".",C158,".",D158,"°"),IF(Tabla13[[#This Row],[N°6]]="",CONCATENATE("Artículo"," ",A158,".",B158,".",C158,".",D158,".",E158,"°"),CONCATENATE("Artículo"," ",A158,".",B158,".",C158,".",D158,".",E158,".",F158,"°")))))</f>
        <v>Artículo 3.7.3.1°</v>
      </c>
      <c r="H158" s="8" t="s">
        <v>136</v>
      </c>
      <c r="I158" s="8" t="s">
        <v>13</v>
      </c>
      <c r="J158" s="7">
        <v>101</v>
      </c>
      <c r="K158" s="15" t="s">
        <v>408</v>
      </c>
      <c r="L158" s="15" t="s">
        <v>342</v>
      </c>
      <c r="M158" s="15" t="s">
        <v>477</v>
      </c>
    </row>
    <row r="159" spans="1:13" ht="101.25" x14ac:dyDescent="0.2">
      <c r="A159" s="7">
        <v>3</v>
      </c>
      <c r="B159" s="7">
        <v>7</v>
      </c>
      <c r="C159" s="7">
        <v>3</v>
      </c>
      <c r="D159" s="7">
        <v>2</v>
      </c>
      <c r="E159" s="7"/>
      <c r="F159" s="7"/>
      <c r="G159" s="8" t="str">
        <f>IF(C159="",CONCATENATE("Artículo"," ",A159,".",B159,"°"),IF(D159="",CONCATENATE("Artículo"," ",A159,".",B159,".",C159,"°"),IF(E159="",CONCATENATE("Artículo"," ",A159,".",B159,".",C159,".",D159,"°"),IF(Tabla13[[#This Row],[N°6]]="",CONCATENATE("Artículo"," ",A159,".",B159,".",C159,".",D159,".",E159,"°"),CONCATENATE("Artículo"," ",A159,".",B159,".",C159,".",D159,".",E159,".",F159,"°")))))</f>
        <v>Artículo 3.7.3.2°</v>
      </c>
      <c r="H159" s="8" t="s">
        <v>137</v>
      </c>
      <c r="I159" s="8" t="s">
        <v>13</v>
      </c>
      <c r="J159" s="7">
        <v>102</v>
      </c>
      <c r="K159" s="15" t="s">
        <v>408</v>
      </c>
      <c r="L159" s="15" t="s">
        <v>342</v>
      </c>
      <c r="M159" s="15" t="s">
        <v>137</v>
      </c>
    </row>
    <row r="160" spans="1:13" ht="101.25" x14ac:dyDescent="0.2">
      <c r="A160" s="7">
        <v>3</v>
      </c>
      <c r="B160" s="7">
        <v>7</v>
      </c>
      <c r="C160" s="7">
        <v>5</v>
      </c>
      <c r="D160" s="7">
        <v>2</v>
      </c>
      <c r="E160" s="7">
        <v>2</v>
      </c>
      <c r="F160" s="7"/>
      <c r="G160" s="8" t="str">
        <f>IF(C160="",CONCATENATE("Artículo"," ",A160,".",B160,"°"),IF(D160="",CONCATENATE("Artículo"," ",A160,".",B160,".",C160,"°"),IF(E160="",CONCATENATE("Artículo"," ",A160,".",B160,".",C160,".",D160,"°"),IF(Tabla13[[#This Row],[N°6]]="",CONCATENATE("Artículo"," ",A160,".",B160,".",C160,".",D160,".",E160,"°"),CONCATENATE("Artículo"," ",A160,".",B160,".",C160,".",D160,".",E160,".",F160,"°")))))</f>
        <v>Artículo 3.7.5.2.2°</v>
      </c>
      <c r="H160" s="8" t="s">
        <v>144</v>
      </c>
      <c r="I160" s="8" t="s">
        <v>13</v>
      </c>
      <c r="J160" s="7">
        <v>103</v>
      </c>
      <c r="K160" s="15" t="s">
        <v>408</v>
      </c>
      <c r="L160" s="15" t="s">
        <v>342</v>
      </c>
      <c r="M160" s="15" t="s">
        <v>454</v>
      </c>
    </row>
    <row r="161" spans="1:13" ht="101.25" x14ac:dyDescent="0.2">
      <c r="A161" s="7">
        <v>3</v>
      </c>
      <c r="B161" s="7">
        <v>7</v>
      </c>
      <c r="C161" s="7">
        <v>5</v>
      </c>
      <c r="D161" s="7">
        <v>2</v>
      </c>
      <c r="E161" s="7">
        <v>3</v>
      </c>
      <c r="F161" s="7"/>
      <c r="G161" s="8" t="str">
        <f>IF(C161="",CONCATENATE("Artículo"," ",A161,".",B161,"°"),IF(D161="",CONCATENATE("Artículo"," ",A161,".",B161,".",C161,"°"),IF(E161="",CONCATENATE("Artículo"," ",A161,".",B161,".",C161,".",D161,"°"),IF(Tabla13[[#This Row],[N°6]]="",CONCATENATE("Artículo"," ",A161,".",B161,".",C161,".",D161,".",E161,"°"),CONCATENATE("Artículo"," ",A161,".",B161,".",C161,".",D161,".",E161,".",F161,"°")))))</f>
        <v>Artículo 3.7.5.2.3°</v>
      </c>
      <c r="H161" s="8" t="s">
        <v>145</v>
      </c>
      <c r="I161" s="8" t="s">
        <v>13</v>
      </c>
      <c r="J161" s="7">
        <v>104</v>
      </c>
      <c r="K161" s="15" t="s">
        <v>408</v>
      </c>
      <c r="L161" s="15" t="s">
        <v>342</v>
      </c>
      <c r="M161" s="15" t="s">
        <v>145</v>
      </c>
    </row>
    <row r="162" spans="1:13" ht="101.25" x14ac:dyDescent="0.2">
      <c r="A162" s="7">
        <v>3</v>
      </c>
      <c r="B162" s="7">
        <v>7</v>
      </c>
      <c r="C162" s="7">
        <v>5</v>
      </c>
      <c r="D162" s="7">
        <v>2</v>
      </c>
      <c r="E162" s="7">
        <v>4</v>
      </c>
      <c r="F162" s="7"/>
      <c r="G162" s="8" t="str">
        <f>IF(C162="",CONCATENATE("Artículo"," ",A162,".",B162,"°"),IF(D162="",CONCATENATE("Artículo"," ",A162,".",B162,".",C162,"°"),IF(E162="",CONCATENATE("Artículo"," ",A162,".",B162,".",C162,".",D162,"°"),IF(Tabla13[[#This Row],[N°6]]="",CONCATENATE("Artículo"," ",A162,".",B162,".",C162,".",D162,".",E162,"°"),CONCATENATE("Artículo"," ",A162,".",B162,".",C162,".",D162,".",E162,".",F162,"°")))))</f>
        <v>Artículo 3.7.5.2.4°</v>
      </c>
      <c r="H162" s="8" t="s">
        <v>146</v>
      </c>
      <c r="I162" s="8" t="s">
        <v>391</v>
      </c>
      <c r="J162" s="7">
        <v>105</v>
      </c>
      <c r="K162" s="15" t="s">
        <v>408</v>
      </c>
      <c r="L162" s="15" t="s">
        <v>342</v>
      </c>
      <c r="M162" s="15" t="s">
        <v>478</v>
      </c>
    </row>
    <row r="163" spans="1:13" ht="101.25" x14ac:dyDescent="0.2">
      <c r="A163" s="7">
        <v>3</v>
      </c>
      <c r="B163" s="7">
        <v>7</v>
      </c>
      <c r="C163" s="7">
        <v>4</v>
      </c>
      <c r="D163" s="7">
        <v>1</v>
      </c>
      <c r="E163" s="7"/>
      <c r="F163" s="7"/>
      <c r="G163" s="8" t="str">
        <f>IF(C163="",CONCATENATE("Artículo"," ",A163,".",B163,"°"),IF(D163="",CONCATENATE("Artículo"," ",A163,".",B163,".",C163,"°"),IF(E163="",CONCATENATE("Artículo"," ",A163,".",B163,".",C163,".",D163,"°"),IF(Tabla13[[#This Row],[N°6]]="",CONCATENATE("Artículo"," ",A163,".",B163,".",C163,".",D163,".",E163,"°"),CONCATENATE("Artículo"," ",A163,".",B163,".",C163,".",D163,".",E163,".",F163,"°")))))</f>
        <v>Artículo 3.7.4.1°</v>
      </c>
      <c r="H163" s="8" t="s">
        <v>138</v>
      </c>
      <c r="I163" s="8" t="s">
        <v>13</v>
      </c>
      <c r="J163" s="7">
        <v>106</v>
      </c>
      <c r="K163" s="15" t="s">
        <v>408</v>
      </c>
      <c r="L163" s="15" t="s">
        <v>343</v>
      </c>
      <c r="M163" s="15" t="s">
        <v>344</v>
      </c>
    </row>
    <row r="164" spans="1:13" ht="101.25" x14ac:dyDescent="0.2">
      <c r="A164" s="7">
        <v>3</v>
      </c>
      <c r="B164" s="7">
        <v>7</v>
      </c>
      <c r="C164" s="7">
        <v>4</v>
      </c>
      <c r="D164" s="7">
        <v>2</v>
      </c>
      <c r="E164" s="7"/>
      <c r="F164" s="7"/>
      <c r="G164" s="8" t="str">
        <f>IF(C164="",CONCATENATE("Artículo"," ",A164,".",B164,"°"),IF(D164="",CONCATENATE("Artículo"," ",A164,".",B164,".",C164,"°"),IF(E164="",CONCATENATE("Artículo"," ",A164,".",B164,".",C164,".",D164,"°"),IF(Tabla13[[#This Row],[N°6]]="",CONCATENATE("Artículo"," ",A164,".",B164,".",C164,".",D164,".",E164,"°"),CONCATENATE("Artículo"," ",A164,".",B164,".",C164,".",D164,".",E164,".",F164,"°")))))</f>
        <v>Artículo 3.7.4.2°</v>
      </c>
      <c r="H164" s="8" t="s">
        <v>139</v>
      </c>
      <c r="I164" s="8" t="s">
        <v>13</v>
      </c>
      <c r="J164" s="7">
        <v>107</v>
      </c>
      <c r="K164" s="15" t="s">
        <v>408</v>
      </c>
      <c r="L164" s="15" t="s">
        <v>343</v>
      </c>
      <c r="M164" s="15" t="s">
        <v>345</v>
      </c>
    </row>
    <row r="165" spans="1:13" ht="101.25" x14ac:dyDescent="0.2">
      <c r="A165" s="7">
        <v>3</v>
      </c>
      <c r="B165" s="7">
        <v>7</v>
      </c>
      <c r="C165" s="7">
        <v>6</v>
      </c>
      <c r="D165" s="7">
        <v>2</v>
      </c>
      <c r="E165" s="7"/>
      <c r="F165" s="7"/>
      <c r="G165" s="8" t="str">
        <f>IF(C165="",CONCATENATE("Artículo"," ",A165,".",B165,"°"),IF(D165="",CONCATENATE("Artículo"," ",A165,".",B165,".",C165,"°"),IF(E165="",CONCATENATE("Artículo"," ",A165,".",B165,".",C165,".",D165,"°"),IF(Tabla13[[#This Row],[N°6]]="",CONCATENATE("Artículo"," ",A165,".",B165,".",C165,".",D165,".",E165,"°"),CONCATENATE("Artículo"," ",A165,".",B165,".",C165,".",D165,".",E165,".",F165,"°")))))</f>
        <v>Artículo 3.7.6.2°</v>
      </c>
      <c r="H165" s="8" t="s">
        <v>148</v>
      </c>
      <c r="I165" s="8" t="s">
        <v>32</v>
      </c>
      <c r="J165" s="7">
        <v>107</v>
      </c>
      <c r="K165" s="15" t="s">
        <v>408</v>
      </c>
      <c r="L165" s="15" t="s">
        <v>343</v>
      </c>
      <c r="M165" s="15" t="s">
        <v>345</v>
      </c>
    </row>
    <row r="166" spans="1:13" ht="101.25" x14ac:dyDescent="0.2">
      <c r="A166" s="7">
        <v>3</v>
      </c>
      <c r="B166" s="7">
        <v>7</v>
      </c>
      <c r="C166" s="7">
        <v>6</v>
      </c>
      <c r="D166" s="7">
        <v>1</v>
      </c>
      <c r="E166" s="7"/>
      <c r="F166" s="7"/>
      <c r="G166" s="8" t="str">
        <f>IF(C166="",CONCATENATE("Artículo"," ",A166,".",B166,"°"),IF(D166="",CONCATENATE("Artículo"," ",A166,".",B166,".",C166,"°"),IF(E166="",CONCATENATE("Artículo"," ",A166,".",B166,".",C166,".",D166,"°"),IF(Tabla13[[#This Row],[N°6]]="",CONCATENATE("Artículo"," ",A166,".",B166,".",C166,".",D166,".",E166,"°"),CONCATENATE("Artículo"," ",A166,".",B166,".",C166,".",D166,".",E166,".",F166,"°")))))</f>
        <v>Artículo 3.7.6.1°</v>
      </c>
      <c r="H166" s="8" t="s">
        <v>147</v>
      </c>
      <c r="I166" s="8" t="s">
        <v>13</v>
      </c>
      <c r="J166" s="7">
        <v>108</v>
      </c>
      <c r="K166" s="15" t="s">
        <v>408</v>
      </c>
      <c r="L166" s="15" t="s">
        <v>343</v>
      </c>
      <c r="M166" s="15" t="s">
        <v>409</v>
      </c>
    </row>
    <row r="167" spans="1:13" ht="101.25" x14ac:dyDescent="0.2">
      <c r="A167" s="7">
        <v>3</v>
      </c>
      <c r="B167" s="7">
        <v>7</v>
      </c>
      <c r="C167" s="7">
        <v>6</v>
      </c>
      <c r="D167" s="7">
        <v>3</v>
      </c>
      <c r="E167" s="7"/>
      <c r="F167" s="7"/>
      <c r="G167" s="8" t="str">
        <f>IF(C167="",CONCATENATE("Artículo"," ",A167,".",B167,"°"),IF(D167="",CONCATENATE("Artículo"," ",A167,".",B167,".",C167,"°"),IF(E167="",CONCATENATE("Artículo"," ",A167,".",B167,".",C167,".",D167,"°"),IF(Tabla13[[#This Row],[N°6]]="",CONCATENATE("Artículo"," ",A167,".",B167,".",C167,".",D167,".",E167,"°"),CONCATENATE("Artículo"," ",A167,".",B167,".",C167,".",D167,".",E167,".",F167,"°")))))</f>
        <v>Artículo 3.7.6.3°</v>
      </c>
      <c r="H167" s="8" t="s">
        <v>149</v>
      </c>
      <c r="I167" s="8" t="s">
        <v>13</v>
      </c>
      <c r="J167" s="7">
        <v>109</v>
      </c>
      <c r="K167" s="15" t="s">
        <v>408</v>
      </c>
      <c r="L167" s="15" t="s">
        <v>343</v>
      </c>
      <c r="M167" s="15" t="s">
        <v>479</v>
      </c>
    </row>
    <row r="168" spans="1:13" ht="81" x14ac:dyDescent="0.2">
      <c r="A168" s="7">
        <v>5</v>
      </c>
      <c r="B168" s="7">
        <v>1</v>
      </c>
      <c r="C168" s="7">
        <v>2</v>
      </c>
      <c r="D168" s="7"/>
      <c r="E168" s="7"/>
      <c r="F168" s="7"/>
      <c r="G168" s="8" t="str">
        <f>IF(C168="",CONCATENATE("Artículo"," ",A168,".",B168,"°"),IF(D168="",CONCATENATE("Artículo"," ",A168,".",B168,".",C168,"°"),IF(E168="",CONCATENATE("Artículo"," ",A168,".",B168,".",C168,".",D168,"°"),IF(Tabla13[[#This Row],[N°6]]="",CONCATENATE("Artículo"," ",A168,".",B168,".",C168,".",D168,".",E168,"°"),CONCATENATE("Artículo"," ",A168,".",B168,".",C168,".",D168,".",E168,".",F168,"°")))))</f>
        <v>Artículo 5.1.2°</v>
      </c>
      <c r="H168" s="8" t="s">
        <v>305</v>
      </c>
      <c r="I168" s="8" t="s">
        <v>13</v>
      </c>
      <c r="J168" s="7">
        <v>110</v>
      </c>
      <c r="K168" s="15" t="s">
        <v>410</v>
      </c>
      <c r="L168" s="15" t="s">
        <v>348</v>
      </c>
      <c r="M168" s="15" t="s">
        <v>480</v>
      </c>
    </row>
    <row r="169" spans="1:13" ht="81" x14ac:dyDescent="0.2">
      <c r="A169" s="7">
        <v>5</v>
      </c>
      <c r="B169" s="7">
        <v>1</v>
      </c>
      <c r="C169" s="7">
        <v>3</v>
      </c>
      <c r="D169" s="7"/>
      <c r="E169" s="7"/>
      <c r="F169" s="7"/>
      <c r="G169" s="8" t="str">
        <f>IF(C169="",CONCATENATE("Artículo"," ",A169,".",B169,"°"),IF(D169="",CONCATENATE("Artículo"," ",A169,".",B169,".",C169,"°"),IF(E169="",CONCATENATE("Artículo"," ",A169,".",B169,".",C169,".",D169,"°"),IF(Tabla13[[#This Row],[N°6]]="",CONCATENATE("Artículo"," ",A169,".",B169,".",C169,".",D169,".",E169,"°"),CONCATENATE("Artículo"," ",A169,".",B169,".",C169,".",D169,".",E169,".",F169,"°")))))</f>
        <v>Artículo 5.1.3°</v>
      </c>
      <c r="H169" s="8" t="s">
        <v>306</v>
      </c>
      <c r="I169" s="8" t="s">
        <v>13</v>
      </c>
      <c r="J169" s="7">
        <v>111</v>
      </c>
      <c r="K169" s="15" t="s">
        <v>410</v>
      </c>
      <c r="L169" s="15" t="s">
        <v>348</v>
      </c>
      <c r="M169" s="15" t="s">
        <v>306</v>
      </c>
    </row>
    <row r="170" spans="1:13" ht="81" x14ac:dyDescent="0.2">
      <c r="A170" s="7">
        <v>5</v>
      </c>
      <c r="B170" s="7">
        <v>1</v>
      </c>
      <c r="C170" s="7">
        <v>9</v>
      </c>
      <c r="D170" s="7"/>
      <c r="E170" s="7"/>
      <c r="F170" s="7"/>
      <c r="G170" s="8" t="str">
        <f>IF(C170="",CONCATENATE("Artículo"," ",A170,".",B170,"°"),IF(D170="",CONCATENATE("Artículo"," ",A170,".",B170,".",C170,"°"),IF(E170="",CONCATENATE("Artículo"," ",A170,".",B170,".",C170,".",D170,"°"),IF(Tabla13[[#This Row],[N°6]]="",CONCATENATE("Artículo"," ",A170,".",B170,".",C170,".",D170,".",E170,"°"),CONCATENATE("Artículo"," ",A170,".",B170,".",C170,".",D170,".",E170,".",F170,"°")))))</f>
        <v>Artículo 5.1.9°</v>
      </c>
      <c r="H170" s="8" t="s">
        <v>312</v>
      </c>
      <c r="I170" s="8" t="s">
        <v>13</v>
      </c>
      <c r="J170" s="7">
        <v>112</v>
      </c>
      <c r="K170" s="15" t="s">
        <v>410</v>
      </c>
      <c r="L170" s="15" t="s">
        <v>348</v>
      </c>
      <c r="M170" s="15" t="s">
        <v>350</v>
      </c>
    </row>
    <row r="171" spans="1:13" ht="81" x14ac:dyDescent="0.2">
      <c r="A171" s="7"/>
      <c r="B171" s="7"/>
      <c r="C171" s="7"/>
      <c r="D171" s="7"/>
      <c r="E171" s="7"/>
      <c r="F171" s="7"/>
      <c r="G171" s="8"/>
      <c r="H171" s="8"/>
      <c r="I171" s="8" t="s">
        <v>517</v>
      </c>
      <c r="J171" s="7">
        <v>113</v>
      </c>
      <c r="K171" s="9" t="s">
        <v>410</v>
      </c>
      <c r="L171" s="9" t="s">
        <v>348</v>
      </c>
      <c r="M171" s="10" t="s">
        <v>443</v>
      </c>
    </row>
    <row r="172" spans="1:13" ht="81" x14ac:dyDescent="0.2">
      <c r="A172" s="7">
        <v>5</v>
      </c>
      <c r="B172" s="7">
        <v>1</v>
      </c>
      <c r="C172" s="7">
        <v>5</v>
      </c>
      <c r="D172" s="7"/>
      <c r="E172" s="7"/>
      <c r="F172" s="7"/>
      <c r="G172" s="8" t="str">
        <f>IF(C172="",CONCATENATE("Artículo"," ",A172,".",B172,"°"),IF(D172="",CONCATENATE("Artículo"," ",A172,".",B172,".",C172,"°"),IF(E172="",CONCATENATE("Artículo"," ",A172,".",B172,".",C172,".",D172,"°"),IF(Tabla13[[#This Row],[N°6]]="",CONCATENATE("Artículo"," ",A172,".",B172,".",C172,".",D172,".",E172,"°"),CONCATENATE("Artículo"," ",A172,".",B172,".",C172,".",D172,".",E172,".",F172,"°")))))</f>
        <v>Artículo 5.1.5°</v>
      </c>
      <c r="H172" s="8" t="s">
        <v>308</v>
      </c>
      <c r="I172" s="8" t="s">
        <v>13</v>
      </c>
      <c r="J172" s="7">
        <v>114</v>
      </c>
      <c r="K172" s="15" t="s">
        <v>410</v>
      </c>
      <c r="L172" s="15" t="s">
        <v>348</v>
      </c>
      <c r="M172" s="15" t="s">
        <v>481</v>
      </c>
    </row>
    <row r="173" spans="1:13" ht="81" x14ac:dyDescent="0.2">
      <c r="A173" s="7">
        <v>5</v>
      </c>
      <c r="B173" s="7">
        <v>1</v>
      </c>
      <c r="C173" s="7">
        <v>4</v>
      </c>
      <c r="D173" s="7"/>
      <c r="E173" s="7"/>
      <c r="F173" s="7"/>
      <c r="G173" s="8" t="str">
        <f>IF(C173="",CONCATENATE("Artículo"," ",A173,".",B173,"°"),IF(D173="",CONCATENATE("Artículo"," ",A173,".",B173,".",C173,"°"),IF(E173="",CONCATENATE("Artículo"," ",A173,".",B173,".",C173,".",D173,"°"),IF(Tabla13[[#This Row],[N°6]]="",CONCATENATE("Artículo"," ",A173,".",B173,".",C173,".",D173,".",E173,"°"),CONCATENATE("Artículo"," ",A173,".",B173,".",C173,".",D173,".",E173,".",F173,"°")))))</f>
        <v>Artículo 5.1.4°</v>
      </c>
      <c r="H173" s="8" t="s">
        <v>307</v>
      </c>
      <c r="I173" s="8" t="s">
        <v>13</v>
      </c>
      <c r="J173" s="7">
        <v>115</v>
      </c>
      <c r="K173" s="15" t="s">
        <v>410</v>
      </c>
      <c r="L173" s="15" t="s">
        <v>348</v>
      </c>
      <c r="M173" s="15" t="s">
        <v>482</v>
      </c>
    </row>
    <row r="174" spans="1:13" ht="81" x14ac:dyDescent="0.2">
      <c r="A174" s="7">
        <v>5</v>
      </c>
      <c r="B174" s="7">
        <v>1</v>
      </c>
      <c r="C174" s="7">
        <v>4</v>
      </c>
      <c r="D174" s="7"/>
      <c r="E174" s="7"/>
      <c r="F174" s="7"/>
      <c r="G174" s="8" t="str">
        <f>IF(C174="",CONCATENATE("Artículo"," ",A174,".",B174,"°"),IF(D174="",CONCATENATE("Artículo"," ",A174,".",B174,".",C174,"°"),IF(E174="",CONCATENATE("Artículo"," ",A174,".",B174,".",C174,".",D174,"°"),IF(Tabla13[[#This Row],[N°6]]="",CONCATENATE("Artículo"," ",A174,".",B174,".",C174,".",D174,".",E174,"°"),CONCATENATE("Artículo"," ",A174,".",B174,".",C174,".",D174,".",E174,".",F174,"°")))))</f>
        <v>Artículo 5.1.4°</v>
      </c>
      <c r="H174" s="8" t="s">
        <v>307</v>
      </c>
      <c r="I174" s="8" t="s">
        <v>13</v>
      </c>
      <c r="J174" s="7">
        <v>116</v>
      </c>
      <c r="K174" s="15" t="s">
        <v>410</v>
      </c>
      <c r="L174" s="15" t="s">
        <v>348</v>
      </c>
      <c r="M174" s="15" t="s">
        <v>483</v>
      </c>
    </row>
    <row r="175" spans="1:13" ht="81" x14ac:dyDescent="0.2">
      <c r="A175" s="7">
        <v>5</v>
      </c>
      <c r="B175" s="7">
        <v>1</v>
      </c>
      <c r="C175" s="7">
        <v>5</v>
      </c>
      <c r="D175" s="7"/>
      <c r="E175" s="7"/>
      <c r="F175" s="7"/>
      <c r="G175" s="8" t="str">
        <f>IF(C175="",CONCATENATE("Artículo"," ",A175,".",B175,"°"),IF(D175="",CONCATENATE("Artículo"," ",A175,".",B175,".",C175,"°"),IF(E175="",CONCATENATE("Artículo"," ",A175,".",B175,".",C175,".",D175,"°"),IF(Tabla13[[#This Row],[N°6]]="",CONCATENATE("Artículo"," ",A175,".",B175,".",C175,".",D175,".",E175,"°"),CONCATENATE("Artículo"," ",A175,".",B175,".",C175,".",D175,".",E175,".",F175,"°")))))</f>
        <v>Artículo 5.1.5°</v>
      </c>
      <c r="H175" s="8" t="s">
        <v>308</v>
      </c>
      <c r="I175" s="8" t="s">
        <v>13</v>
      </c>
      <c r="J175" s="7">
        <v>117</v>
      </c>
      <c r="K175" s="15" t="s">
        <v>410</v>
      </c>
      <c r="L175" s="15" t="s">
        <v>348</v>
      </c>
      <c r="M175" s="15" t="s">
        <v>349</v>
      </c>
    </row>
    <row r="176" spans="1:13" ht="81" x14ac:dyDescent="0.2">
      <c r="A176" s="7">
        <v>5</v>
      </c>
      <c r="B176" s="7">
        <v>1</v>
      </c>
      <c r="C176" s="7">
        <v>7</v>
      </c>
      <c r="D176" s="7"/>
      <c r="E176" s="7"/>
      <c r="F176" s="7"/>
      <c r="G176" s="8" t="str">
        <f>IF(C176="",CONCATENATE("Artículo"," ",A176,".",B176,"°"),IF(D176="",CONCATENATE("Artículo"," ",A176,".",B176,".",C176,"°"),IF(E176="",CONCATENATE("Artículo"," ",A176,".",B176,".",C176,".",D176,"°"),IF(Tabla13[[#This Row],[N°6]]="",CONCATENATE("Artículo"," ",A176,".",B176,".",C176,".",D176,".",E176,"°"),CONCATENATE("Artículo"," ",A176,".",B176,".",C176,".",D176,".",E176,".",F176,"°")))))</f>
        <v>Artículo 5.1.7°</v>
      </c>
      <c r="H176" s="8" t="s">
        <v>310</v>
      </c>
      <c r="I176" s="8" t="s">
        <v>13</v>
      </c>
      <c r="J176" s="7">
        <v>118</v>
      </c>
      <c r="K176" s="15" t="s">
        <v>410</v>
      </c>
      <c r="L176" s="15" t="s">
        <v>348</v>
      </c>
      <c r="M176" s="15" t="s">
        <v>484</v>
      </c>
    </row>
    <row r="177" spans="1:13" ht="81" x14ac:dyDescent="0.2">
      <c r="A177" s="7">
        <v>5</v>
      </c>
      <c r="B177" s="7">
        <v>1</v>
      </c>
      <c r="C177" s="7">
        <v>7</v>
      </c>
      <c r="D177" s="7"/>
      <c r="E177" s="7"/>
      <c r="F177" s="7"/>
      <c r="G177" s="8" t="str">
        <f>IF(C177="",CONCATENATE("Artículo"," ",A177,".",B177,"°"),IF(D177="",CONCATENATE("Artículo"," ",A177,".",B177,".",C177,"°"),IF(E177="",CONCATENATE("Artículo"," ",A177,".",B177,".",C177,".",D177,"°"),IF(Tabla13[[#This Row],[N°6]]="",CONCATENATE("Artículo"," ",A177,".",B177,".",C177,".",D177,".",E177,"°"),CONCATENATE("Artículo"," ",A177,".",B177,".",C177,".",D177,".",E177,".",F177,"°")))))</f>
        <v>Artículo 5.1.7°</v>
      </c>
      <c r="H177" s="8" t="s">
        <v>310</v>
      </c>
      <c r="I177" s="8" t="s">
        <v>13</v>
      </c>
      <c r="J177" s="7">
        <v>119</v>
      </c>
      <c r="K177" s="15" t="s">
        <v>410</v>
      </c>
      <c r="L177" s="15" t="s">
        <v>348</v>
      </c>
      <c r="M177" s="15" t="s">
        <v>485</v>
      </c>
    </row>
    <row r="178" spans="1:13" ht="81" x14ac:dyDescent="0.2">
      <c r="A178" s="7">
        <v>5</v>
      </c>
      <c r="B178" s="7">
        <v>1</v>
      </c>
      <c r="C178" s="7">
        <v>7</v>
      </c>
      <c r="D178" s="7"/>
      <c r="E178" s="7"/>
      <c r="F178" s="7"/>
      <c r="G178" s="8" t="str">
        <f>IF(C178="",CONCATENATE("Artículo"," ",A178,".",B178,"°"),IF(D178="",CONCATENATE("Artículo"," ",A178,".",B178,".",C178,"°"),IF(E178="",CONCATENATE("Artículo"," ",A178,".",B178,".",C178,".",D178,"°"),IF(Tabla13[[#This Row],[N°6]]="",CONCATENATE("Artículo"," ",A178,".",B178,".",C178,".",D178,".",E178,"°"),CONCATENATE("Artículo"," ",A178,".",B178,".",C178,".",D178,".",E178,".",F178,"°")))))</f>
        <v>Artículo 5.1.7°</v>
      </c>
      <c r="H178" s="8" t="s">
        <v>310</v>
      </c>
      <c r="I178" s="8" t="s">
        <v>13</v>
      </c>
      <c r="J178" s="7">
        <v>120</v>
      </c>
      <c r="K178" s="15" t="s">
        <v>410</v>
      </c>
      <c r="L178" s="15" t="s">
        <v>348</v>
      </c>
      <c r="M178" s="15" t="s">
        <v>486</v>
      </c>
    </row>
    <row r="179" spans="1:13" ht="81" x14ac:dyDescent="0.2">
      <c r="A179" s="7">
        <v>5</v>
      </c>
      <c r="B179" s="7">
        <v>1</v>
      </c>
      <c r="C179" s="7">
        <v>7</v>
      </c>
      <c r="D179" s="7"/>
      <c r="E179" s="7"/>
      <c r="F179" s="7"/>
      <c r="G179" s="8" t="str">
        <f>IF(C179="",CONCATENATE("Artículo"," ",A179,".",B179,"°"),IF(D179="",CONCATENATE("Artículo"," ",A179,".",B179,".",C179,"°"),IF(E179="",CONCATENATE("Artículo"," ",A179,".",B179,".",C179,".",D179,"°"),IF(Tabla13[[#This Row],[N°6]]="",CONCATENATE("Artículo"," ",A179,".",B179,".",C179,".",D179,".",E179,"°"),CONCATENATE("Artículo"," ",A179,".",B179,".",C179,".",D179,".",E179,".",F179,"°")))))</f>
        <v>Artículo 5.1.7°</v>
      </c>
      <c r="H179" s="8" t="s">
        <v>310</v>
      </c>
      <c r="I179" s="8" t="s">
        <v>13</v>
      </c>
      <c r="J179" s="7">
        <v>121</v>
      </c>
      <c r="K179" s="15" t="s">
        <v>410</v>
      </c>
      <c r="L179" s="15" t="s">
        <v>348</v>
      </c>
      <c r="M179" s="15" t="s">
        <v>487</v>
      </c>
    </row>
    <row r="180" spans="1:13" ht="121.5" x14ac:dyDescent="0.2">
      <c r="A180" s="7">
        <v>5</v>
      </c>
      <c r="B180" s="7">
        <v>1</v>
      </c>
      <c r="C180" s="7">
        <v>7</v>
      </c>
      <c r="D180" s="7"/>
      <c r="E180" s="7"/>
      <c r="F180" s="7"/>
      <c r="G180" s="8" t="str">
        <f>IF(C180="",CONCATENATE("Artículo"," ",A180,".",B180,"°"),IF(D180="",CONCATENATE("Artículo"," ",A180,".",B180,".",C180,"°"),IF(E180="",CONCATENATE("Artículo"," ",A180,".",B180,".",C180,".",D180,"°"),IF(Tabla13[[#This Row],[N°6]]="",CONCATENATE("Artículo"," ",A180,".",B180,".",C180,".",D180,".",E180,"°"),CONCATENATE("Artículo"," ",A180,".",B180,".",C180,".",D180,".",E180,".",F180,"°")))))</f>
        <v>Artículo 5.1.7°</v>
      </c>
      <c r="H180" s="8" t="s">
        <v>310</v>
      </c>
      <c r="I180" s="8" t="s">
        <v>13</v>
      </c>
      <c r="J180" s="7">
        <v>122</v>
      </c>
      <c r="K180" s="15" t="s">
        <v>410</v>
      </c>
      <c r="L180" s="15" t="s">
        <v>348</v>
      </c>
      <c r="M180" s="15" t="s">
        <v>488</v>
      </c>
    </row>
    <row r="181" spans="1:13" ht="81" x14ac:dyDescent="0.2">
      <c r="A181" s="7">
        <v>5</v>
      </c>
      <c r="B181" s="7">
        <v>1</v>
      </c>
      <c r="C181" s="7">
        <v>7</v>
      </c>
      <c r="D181" s="7"/>
      <c r="E181" s="7"/>
      <c r="F181" s="7"/>
      <c r="G181" s="8" t="str">
        <f>IF(C181="",CONCATENATE("Artículo"," ",A181,".",B181,"°"),IF(D181="",CONCATENATE("Artículo"," ",A181,".",B181,".",C181,"°"),IF(E181="",CONCATENATE("Artículo"," ",A181,".",B181,".",C181,".",D181,"°"),IF(Tabla13[[#This Row],[N°6]]="",CONCATENATE("Artículo"," ",A181,".",B181,".",C181,".",D181,".",E181,"°"),CONCATENATE("Artículo"," ",A181,".",B181,".",C181,".",D181,".",E181,".",F181,"°")))))</f>
        <v>Artículo 5.1.7°</v>
      </c>
      <c r="H181" s="8" t="s">
        <v>310</v>
      </c>
      <c r="I181" s="8" t="s">
        <v>13</v>
      </c>
      <c r="J181" s="7">
        <v>123</v>
      </c>
      <c r="K181" s="15" t="s">
        <v>410</v>
      </c>
      <c r="L181" s="15" t="s">
        <v>348</v>
      </c>
      <c r="M181" s="15" t="s">
        <v>489</v>
      </c>
    </row>
    <row r="182" spans="1:13" ht="81" x14ac:dyDescent="0.2">
      <c r="A182" s="7">
        <v>5</v>
      </c>
      <c r="B182" s="7">
        <v>1</v>
      </c>
      <c r="C182" s="7">
        <v>7</v>
      </c>
      <c r="D182" s="7"/>
      <c r="E182" s="7"/>
      <c r="F182" s="7"/>
      <c r="G182" s="8" t="str">
        <f>IF(C182="",CONCATENATE("Artículo"," ",A182,".",B182,"°"),IF(D182="",CONCATENATE("Artículo"," ",A182,".",B182,".",C182,"°"),IF(E182="",CONCATENATE("Artículo"," ",A182,".",B182,".",C182,".",D182,"°"),IF(Tabla13[[#This Row],[N°6]]="",CONCATENATE("Artículo"," ",A182,".",B182,".",C182,".",D182,".",E182,"°"),CONCATENATE("Artículo"," ",A182,".",B182,".",C182,".",D182,".",E182,".",F182,"°")))))</f>
        <v>Artículo 5.1.7°</v>
      </c>
      <c r="H182" s="8" t="s">
        <v>310</v>
      </c>
      <c r="I182" s="8" t="s">
        <v>13</v>
      </c>
      <c r="J182" s="7">
        <v>124</v>
      </c>
      <c r="K182" s="15" t="s">
        <v>410</v>
      </c>
      <c r="L182" s="15" t="s">
        <v>348</v>
      </c>
      <c r="M182" s="15" t="s">
        <v>490</v>
      </c>
    </row>
    <row r="183" spans="1:13" ht="81" x14ac:dyDescent="0.2">
      <c r="A183" s="7">
        <v>5</v>
      </c>
      <c r="B183" s="7">
        <v>1</v>
      </c>
      <c r="C183" s="7">
        <v>7</v>
      </c>
      <c r="D183" s="7"/>
      <c r="E183" s="7"/>
      <c r="F183" s="7"/>
      <c r="G183" s="8" t="str">
        <f>IF(C183="",CONCATENATE("Artículo"," ",A183,".",B183,"°"),IF(D183="",CONCATENATE("Artículo"," ",A183,".",B183,".",C183,"°"),IF(E183="",CONCATENATE("Artículo"," ",A183,".",B183,".",C183,".",D183,"°"),IF(Tabla13[[#This Row],[N°6]]="",CONCATENATE("Artículo"," ",A183,".",B183,".",C183,".",D183,".",E183,"°"),CONCATENATE("Artículo"," ",A183,".",B183,".",C183,".",D183,".",E183,".",F183,"°")))))</f>
        <v>Artículo 5.1.7°</v>
      </c>
      <c r="H183" s="8" t="s">
        <v>310</v>
      </c>
      <c r="I183" s="8" t="s">
        <v>13</v>
      </c>
      <c r="J183" s="7">
        <v>125</v>
      </c>
      <c r="K183" s="15" t="s">
        <v>410</v>
      </c>
      <c r="L183" s="15" t="s">
        <v>348</v>
      </c>
      <c r="M183" s="15" t="s">
        <v>490</v>
      </c>
    </row>
    <row r="184" spans="1:13" ht="81" x14ac:dyDescent="0.2">
      <c r="A184" s="7">
        <v>5</v>
      </c>
      <c r="B184" s="7">
        <v>1</v>
      </c>
      <c r="C184" s="7">
        <v>7</v>
      </c>
      <c r="D184" s="7"/>
      <c r="E184" s="7"/>
      <c r="F184" s="7"/>
      <c r="G184" s="8" t="str">
        <f>IF(C184="",CONCATENATE("Artículo"," ",A184,".",B184,"°"),IF(D184="",CONCATENATE("Artículo"," ",A184,".",B184,".",C184,"°"),IF(E184="",CONCATENATE("Artículo"," ",A184,".",B184,".",C184,".",D184,"°"),IF(Tabla13[[#This Row],[N°6]]="",CONCATENATE("Artículo"," ",A184,".",B184,".",C184,".",D184,".",E184,"°"),CONCATENATE("Artículo"," ",A184,".",B184,".",C184,".",D184,".",E184,".",F184,"°")))))</f>
        <v>Artículo 5.1.7°</v>
      </c>
      <c r="H184" s="8" t="s">
        <v>310</v>
      </c>
      <c r="I184" s="8" t="s">
        <v>13</v>
      </c>
      <c r="J184" s="7">
        <v>126</v>
      </c>
      <c r="K184" s="15" t="s">
        <v>410</v>
      </c>
      <c r="L184" s="15" t="s">
        <v>348</v>
      </c>
      <c r="M184" s="15" t="s">
        <v>491</v>
      </c>
    </row>
    <row r="185" spans="1:13" ht="81" x14ac:dyDescent="0.2">
      <c r="A185" s="7">
        <v>5</v>
      </c>
      <c r="B185" s="7">
        <v>1</v>
      </c>
      <c r="C185" s="7">
        <v>12</v>
      </c>
      <c r="D185" s="7"/>
      <c r="E185" s="7"/>
      <c r="F185" s="7"/>
      <c r="G185" s="8" t="str">
        <f>IF(C185="",CONCATENATE("Artículo"," ",A185,".",B185,"°"),IF(D185="",CONCATENATE("Artículo"," ",A185,".",B185,".",C185,"°"),IF(E185="",CONCATENATE("Artículo"," ",A185,".",B185,".",C185,".",D185,"°"),IF(Tabla13[[#This Row],[N°6]]="",CONCATENATE("Artículo"," ",A185,".",B185,".",C185,".",D185,".",E185,"°"),CONCATENATE("Artículo"," ",A185,".",B185,".",C185,".",D185,".",E185,".",F185,"°")))))</f>
        <v>Artículo 5.1.12°</v>
      </c>
      <c r="H185" s="8" t="s">
        <v>303</v>
      </c>
      <c r="I185" s="8" t="s">
        <v>13</v>
      </c>
      <c r="J185" s="7">
        <v>127</v>
      </c>
      <c r="K185" s="15" t="s">
        <v>410</v>
      </c>
      <c r="L185" s="15" t="s">
        <v>348</v>
      </c>
      <c r="M185" s="15" t="s">
        <v>303</v>
      </c>
    </row>
    <row r="186" spans="1:13" ht="81" x14ac:dyDescent="0.2">
      <c r="A186" s="7">
        <v>5</v>
      </c>
      <c r="B186" s="7">
        <v>1</v>
      </c>
      <c r="C186" s="7">
        <v>13</v>
      </c>
      <c r="D186" s="7"/>
      <c r="E186" s="7"/>
      <c r="F186" s="7"/>
      <c r="G186" s="8" t="str">
        <f>IF(C186="",CONCATENATE("Artículo"," ",A186,".",B186,"°"),IF(D186="",CONCATENATE("Artículo"," ",A186,".",B186,".",C186,"°"),IF(E186="",CONCATENATE("Artículo"," ",A186,".",B186,".",C186,".",D186,"°"),IF(Tabla13[[#This Row],[N°6]]="",CONCATENATE("Artículo"," ",A186,".",B186,".",C186,".",D186,".",E186,"°"),CONCATENATE("Artículo"," ",A186,".",B186,".",C186,".",D186,".",E186,".",F186,"°")))))</f>
        <v>Artículo 5.1.13°</v>
      </c>
      <c r="H186" s="8" t="s">
        <v>304</v>
      </c>
      <c r="I186" s="8" t="s">
        <v>13</v>
      </c>
      <c r="J186" s="7">
        <v>128</v>
      </c>
      <c r="K186" s="15" t="s">
        <v>410</v>
      </c>
      <c r="L186" s="15" t="s">
        <v>348</v>
      </c>
      <c r="M186" s="15" t="s">
        <v>304</v>
      </c>
    </row>
    <row r="187" spans="1:13" ht="101.25" x14ac:dyDescent="0.2">
      <c r="A187" s="7">
        <v>5</v>
      </c>
      <c r="B187" s="7">
        <v>2</v>
      </c>
      <c r="C187" s="7">
        <v>1</v>
      </c>
      <c r="D187" s="7">
        <v>1</v>
      </c>
      <c r="E187" s="7"/>
      <c r="F187" s="7"/>
      <c r="G187" s="8" t="str">
        <f>IF(C187="",CONCATENATE("Artículo"," ",A187,".",B187,"°"),IF(D187="",CONCATENATE("Artículo"," ",A187,".",B187,".",C187,"°"),IF(E187="",CONCATENATE("Artículo"," ",A187,".",B187,".",C187,".",D187,"°"),IF(Tabla13[[#This Row],[N°6]]="",CONCATENATE("Artículo"," ",A187,".",B187,".",C187,".",D187,".",E187,"°"),CONCATENATE("Artículo"," ",A187,".",B187,".",C187,".",D187,".",E187,".",F187,"°")))))</f>
        <v>Artículo 5.2.1.1°</v>
      </c>
      <c r="H187" s="8" t="s">
        <v>237</v>
      </c>
      <c r="I187" s="8" t="s">
        <v>13</v>
      </c>
      <c r="J187" s="7">
        <v>129</v>
      </c>
      <c r="K187" s="15" t="s">
        <v>410</v>
      </c>
      <c r="L187" s="15" t="s">
        <v>504</v>
      </c>
      <c r="M187" s="15" t="s">
        <v>351</v>
      </c>
    </row>
    <row r="188" spans="1:13" ht="101.25" x14ac:dyDescent="0.2">
      <c r="A188" s="7">
        <v>5</v>
      </c>
      <c r="B188" s="7">
        <v>2</v>
      </c>
      <c r="C188" s="7">
        <v>1</v>
      </c>
      <c r="D188" s="7">
        <v>1</v>
      </c>
      <c r="E188" s="7"/>
      <c r="F188" s="7"/>
      <c r="G188" s="8" t="str">
        <f>IF(C188="",CONCATENATE("Artículo"," ",A188,".",B188,"°"),IF(D188="",CONCATENATE("Artículo"," ",A188,".",B188,".",C188,"°"),IF(E188="",CONCATENATE("Artículo"," ",A188,".",B188,".",C188,".",D188,"°"),IF(Tabla13[[#This Row],[N°6]]="",CONCATENATE("Artículo"," ",A188,".",B188,".",C188,".",D188,".",E188,"°"),CONCATENATE("Artículo"," ",A188,".",B188,".",C188,".",D188,".",E188,".",F188,"°")))))</f>
        <v>Artículo 5.2.1.1°</v>
      </c>
      <c r="H188" s="8" t="s">
        <v>237</v>
      </c>
      <c r="I188" s="8" t="s">
        <v>34</v>
      </c>
      <c r="J188" s="7">
        <v>130</v>
      </c>
      <c r="K188" s="15" t="s">
        <v>410</v>
      </c>
      <c r="L188" s="15" t="s">
        <v>504</v>
      </c>
      <c r="M188" s="15" t="s">
        <v>492</v>
      </c>
    </row>
    <row r="189" spans="1:13" ht="101.25" x14ac:dyDescent="0.2">
      <c r="A189" s="7">
        <v>5</v>
      </c>
      <c r="B189" s="7">
        <v>2</v>
      </c>
      <c r="C189" s="7">
        <v>1</v>
      </c>
      <c r="D189" s="7">
        <v>1</v>
      </c>
      <c r="E189" s="7"/>
      <c r="F189" s="7"/>
      <c r="G189" s="8" t="str">
        <f>IF(C189="",CONCATENATE("Artículo"," ",A189,".",B189,"°"),IF(D189="",CONCATENATE("Artículo"," ",A189,".",B189,".",C189,"°"),IF(E189="",CONCATENATE("Artículo"," ",A189,".",B189,".",C189,".",D189,"°"),IF(Tabla13[[#This Row],[N°6]]="",CONCATENATE("Artículo"," ",A189,".",B189,".",C189,".",D189,".",E189,"°"),CONCATENATE("Artículo"," ",A189,".",B189,".",C189,".",D189,".",E189,".",F189,"°")))))</f>
        <v>Artículo 5.2.1.1°</v>
      </c>
      <c r="H189" s="8" t="s">
        <v>237</v>
      </c>
      <c r="I189" s="8" t="s">
        <v>35</v>
      </c>
      <c r="J189" s="7">
        <v>131</v>
      </c>
      <c r="K189" s="15" t="s">
        <v>410</v>
      </c>
      <c r="L189" s="15" t="s">
        <v>504</v>
      </c>
      <c r="M189" s="15" t="s">
        <v>352</v>
      </c>
    </row>
    <row r="190" spans="1:13" ht="101.25" x14ac:dyDescent="0.2">
      <c r="A190" s="7">
        <v>5</v>
      </c>
      <c r="B190" s="7">
        <v>2</v>
      </c>
      <c r="C190" s="7">
        <v>1</v>
      </c>
      <c r="D190" s="7">
        <v>1</v>
      </c>
      <c r="E190" s="7"/>
      <c r="F190" s="7"/>
      <c r="G190" s="8" t="str">
        <f>IF(C190="",CONCATENATE("Artículo"," ",A190,".",B190,"°"),IF(D190="",CONCATENATE("Artículo"," ",A190,".",B190,".",C190,"°"),IF(E190="",CONCATENATE("Artículo"," ",A190,".",B190,".",C190,".",D190,"°"),IF(Tabla13[[#This Row],[N°6]]="",CONCATENATE("Artículo"," ",A190,".",B190,".",C190,".",D190,".",E190,"°"),CONCATENATE("Artículo"," ",A190,".",B190,".",C190,".",D190,".",E190,".",F190,"°")))))</f>
        <v>Artículo 5.2.1.1°</v>
      </c>
      <c r="H190" s="8" t="s">
        <v>237</v>
      </c>
      <c r="I190" s="8" t="s">
        <v>36</v>
      </c>
      <c r="J190" s="7">
        <v>132</v>
      </c>
      <c r="K190" s="15" t="s">
        <v>410</v>
      </c>
      <c r="L190" s="15" t="s">
        <v>504</v>
      </c>
      <c r="M190" s="15" t="s">
        <v>493</v>
      </c>
    </row>
    <row r="191" spans="1:13" ht="101.25" x14ac:dyDescent="0.2">
      <c r="A191" s="7">
        <v>5</v>
      </c>
      <c r="B191" s="7">
        <v>2</v>
      </c>
      <c r="C191" s="7">
        <v>1</v>
      </c>
      <c r="D191" s="7">
        <v>1</v>
      </c>
      <c r="E191" s="7"/>
      <c r="F191" s="7"/>
      <c r="G191" s="8" t="str">
        <f>IF(C191="",CONCATENATE("Artículo"," ",A191,".",B191,"°"),IF(D191="",CONCATENATE("Artículo"," ",A191,".",B191,".",C191,"°"),IF(E191="",CONCATENATE("Artículo"," ",A191,".",B191,".",C191,".",D191,"°"),IF(Tabla13[[#This Row],[N°6]]="",CONCATENATE("Artículo"," ",A191,".",B191,".",C191,".",D191,".",E191,"°"),CONCATENATE("Artículo"," ",A191,".",B191,".",C191,".",D191,".",E191,".",F191,"°")))))</f>
        <v>Artículo 5.2.1.1°</v>
      </c>
      <c r="H191" s="8" t="s">
        <v>237</v>
      </c>
      <c r="I191" s="8" t="s">
        <v>37</v>
      </c>
      <c r="J191" s="7">
        <v>133</v>
      </c>
      <c r="K191" s="15" t="s">
        <v>410</v>
      </c>
      <c r="L191" s="15" t="s">
        <v>504</v>
      </c>
      <c r="M191" s="15" t="s">
        <v>494</v>
      </c>
    </row>
    <row r="192" spans="1:13" ht="101.25" x14ac:dyDescent="0.2">
      <c r="A192" s="7">
        <v>5</v>
      </c>
      <c r="B192" s="7">
        <v>2</v>
      </c>
      <c r="C192" s="7">
        <v>1</v>
      </c>
      <c r="D192" s="7">
        <v>1</v>
      </c>
      <c r="E192" s="7"/>
      <c r="F192" s="7"/>
      <c r="G192" s="8" t="str">
        <f>IF(C192="",CONCATENATE("Artículo"," ",A192,".",B192,"°"),IF(D192="",CONCATENATE("Artículo"," ",A192,".",B192,".",C192,"°"),IF(E192="",CONCATENATE("Artículo"," ",A192,".",B192,".",C192,".",D192,"°"),IF(Tabla13[[#This Row],[N°6]]="",CONCATENATE("Artículo"," ",A192,".",B192,".",C192,".",D192,".",E192,"°"),CONCATENATE("Artículo"," ",A192,".",B192,".",C192,".",D192,".",E192,".",F192,"°")))))</f>
        <v>Artículo 5.2.1.1°</v>
      </c>
      <c r="H192" s="8" t="s">
        <v>237</v>
      </c>
      <c r="I192" s="8" t="s">
        <v>38</v>
      </c>
      <c r="J192" s="7">
        <v>134</v>
      </c>
      <c r="K192" s="15" t="s">
        <v>410</v>
      </c>
      <c r="L192" s="15" t="s">
        <v>504</v>
      </c>
      <c r="M192" s="15" t="s">
        <v>495</v>
      </c>
    </row>
    <row r="193" spans="1:13" ht="101.25" x14ac:dyDescent="0.2">
      <c r="A193" s="7">
        <v>5</v>
      </c>
      <c r="B193" s="7">
        <v>2</v>
      </c>
      <c r="C193" s="7">
        <v>1</v>
      </c>
      <c r="D193" s="7">
        <v>1</v>
      </c>
      <c r="E193" s="7"/>
      <c r="F193" s="7"/>
      <c r="G193" s="8" t="str">
        <f>IF(C193="",CONCATENATE("Artículo"," ",A193,".",B193,"°"),IF(D193="",CONCATENATE("Artículo"," ",A193,".",B193,".",C193,"°"),IF(E193="",CONCATENATE("Artículo"," ",A193,".",B193,".",C193,".",D193,"°"),IF(Tabla13[[#This Row],[N°6]]="",CONCATENATE("Artículo"," ",A193,".",B193,".",C193,".",D193,".",E193,"°"),CONCATENATE("Artículo"," ",A193,".",B193,".",C193,".",D193,".",E193,".",F193,"°")))))</f>
        <v>Artículo 5.2.1.1°</v>
      </c>
      <c r="H193" s="8" t="s">
        <v>237</v>
      </c>
      <c r="I193" s="8" t="s">
        <v>30</v>
      </c>
      <c r="J193" s="7">
        <v>135</v>
      </c>
      <c r="K193" s="15" t="s">
        <v>410</v>
      </c>
      <c r="L193" s="15" t="s">
        <v>504</v>
      </c>
      <c r="M193" s="15" t="s">
        <v>496</v>
      </c>
    </row>
    <row r="194" spans="1:13" ht="101.25" x14ac:dyDescent="0.2">
      <c r="A194" s="7">
        <v>5</v>
      </c>
      <c r="B194" s="7">
        <v>2</v>
      </c>
      <c r="C194" s="7">
        <v>1</v>
      </c>
      <c r="D194" s="7">
        <v>1</v>
      </c>
      <c r="E194" s="7"/>
      <c r="F194" s="7"/>
      <c r="G194" s="8" t="str">
        <f>IF(C194="",CONCATENATE("Artículo"," ",A194,".",B194,"°"),IF(D194="",CONCATENATE("Artículo"," ",A194,".",B194,".",C194,"°"),IF(E194="",CONCATENATE("Artículo"," ",A194,".",B194,".",C194,".",D194,"°"),IF(Tabla13[[#This Row],[N°6]]="",CONCATENATE("Artículo"," ",A194,".",B194,".",C194,".",D194,".",E194,"°"),CONCATENATE("Artículo"," ",A194,".",B194,".",C194,".",D194,".",E194,".",F194,"°")))))</f>
        <v>Artículo 5.2.1.1°</v>
      </c>
      <c r="H194" s="8" t="s">
        <v>237</v>
      </c>
      <c r="I194" s="8" t="s">
        <v>22</v>
      </c>
      <c r="J194" s="7">
        <v>136</v>
      </c>
      <c r="K194" s="15" t="s">
        <v>410</v>
      </c>
      <c r="L194" s="15" t="s">
        <v>504</v>
      </c>
      <c r="M194" s="15" t="s">
        <v>497</v>
      </c>
    </row>
    <row r="195" spans="1:13" ht="101.25" x14ac:dyDescent="0.2">
      <c r="A195" s="7">
        <v>5</v>
      </c>
      <c r="B195" s="7">
        <v>2</v>
      </c>
      <c r="C195" s="7">
        <v>1</v>
      </c>
      <c r="D195" s="7">
        <v>2</v>
      </c>
      <c r="E195" s="7"/>
      <c r="F195" s="7"/>
      <c r="G195" s="8" t="str">
        <f>IF(C195="",CONCATENATE("Artículo"," ",A195,".",B195,"°"),IF(D195="",CONCATENATE("Artículo"," ",A195,".",B195,".",C195,"°"),IF(E195="",CONCATENATE("Artículo"," ",A195,".",B195,".",C195,".",D195,"°"),IF(Tabla13[[#This Row],[N°6]]="",CONCATENATE("Artículo"," ",A195,".",B195,".",C195,".",D195,".",E195,"°"),CONCATENATE("Artículo"," ",A195,".",B195,".",C195,".",D195,".",E195,".",F195,"°")))))</f>
        <v>Artículo 5.2.1.2°</v>
      </c>
      <c r="H195" s="8" t="s">
        <v>238</v>
      </c>
      <c r="I195" s="8" t="s">
        <v>13</v>
      </c>
      <c r="J195" s="7">
        <v>137</v>
      </c>
      <c r="K195" s="15" t="s">
        <v>410</v>
      </c>
      <c r="L195" s="15" t="s">
        <v>504</v>
      </c>
      <c r="M195" s="15" t="s">
        <v>498</v>
      </c>
    </row>
    <row r="196" spans="1:13" ht="101.25" x14ac:dyDescent="0.2">
      <c r="A196" s="7">
        <v>5</v>
      </c>
      <c r="B196" s="7">
        <v>2</v>
      </c>
      <c r="C196" s="7">
        <v>1</v>
      </c>
      <c r="D196" s="7">
        <v>2</v>
      </c>
      <c r="E196" s="7"/>
      <c r="F196" s="7"/>
      <c r="G196" s="8" t="str">
        <f>IF(C196="",CONCATENATE("Artículo"," ",A196,".",B196,"°"),IF(D196="",CONCATENATE("Artículo"," ",A196,".",B196,".",C196,"°"),IF(E196="",CONCATENATE("Artículo"," ",A196,".",B196,".",C196,".",D196,"°"),IF(Tabla13[[#This Row],[N°6]]="",CONCATENATE("Artículo"," ",A196,".",B196,".",C196,".",D196,".",E196,"°"),CONCATENATE("Artículo"," ",A196,".",B196,".",C196,".",D196,".",E196,".",F196,"°")))))</f>
        <v>Artículo 5.2.1.2°</v>
      </c>
      <c r="H196" s="8" t="s">
        <v>238</v>
      </c>
      <c r="I196" s="8" t="s">
        <v>39</v>
      </c>
      <c r="J196" s="7">
        <v>138</v>
      </c>
      <c r="K196" s="15" t="s">
        <v>410</v>
      </c>
      <c r="L196" s="15" t="s">
        <v>504</v>
      </c>
      <c r="M196" s="15" t="s">
        <v>499</v>
      </c>
    </row>
    <row r="197" spans="1:13" ht="101.25" x14ac:dyDescent="0.2">
      <c r="A197" s="7">
        <v>5</v>
      </c>
      <c r="B197" s="7">
        <v>2</v>
      </c>
      <c r="C197" s="7">
        <v>1</v>
      </c>
      <c r="D197" s="7">
        <v>2</v>
      </c>
      <c r="E197" s="7"/>
      <c r="F197" s="7"/>
      <c r="G197" s="8" t="str">
        <f>IF(C197="",CONCATENATE("Artículo"," ",A197,".",B197,"°"),IF(D197="",CONCATENATE("Artículo"," ",A197,".",B197,".",C197,"°"),IF(E197="",CONCATENATE("Artículo"," ",A197,".",B197,".",C197,".",D197,"°"),IF(Tabla13[[#This Row],[N°6]]="",CONCATENATE("Artículo"," ",A197,".",B197,".",C197,".",D197,".",E197,"°"),CONCATENATE("Artículo"," ",A197,".",B197,".",C197,".",D197,".",E197,".",F197,"°")))))</f>
        <v>Artículo 5.2.1.2°</v>
      </c>
      <c r="H197" s="8" t="s">
        <v>238</v>
      </c>
      <c r="I197" s="8" t="s">
        <v>40</v>
      </c>
      <c r="J197" s="7">
        <v>139</v>
      </c>
      <c r="K197" s="15" t="s">
        <v>410</v>
      </c>
      <c r="L197" s="15" t="s">
        <v>504</v>
      </c>
      <c r="M197" s="15" t="s">
        <v>500</v>
      </c>
    </row>
    <row r="198" spans="1:13" ht="81" x14ac:dyDescent="0.2">
      <c r="A198" s="7">
        <v>5</v>
      </c>
      <c r="B198" s="7">
        <v>2</v>
      </c>
      <c r="C198" s="7">
        <v>2</v>
      </c>
      <c r="D198" s="7">
        <v>1</v>
      </c>
      <c r="E198" s="7"/>
      <c r="F198" s="7"/>
      <c r="G198" s="8" t="str">
        <f>IF(C198="",CONCATENATE("Artículo"," ",A198,".",B198,"°"),IF(D198="",CONCATENATE("Artículo"," ",A198,".",B198,".",C198,"°"),IF(E198="",CONCATENATE("Artículo"," ",A198,".",B198,".",C198,".",D198,"°"),IF(Tabla13[[#This Row],[N°6]]="",CONCATENATE("Artículo"," ",A198,".",B198,".",C198,".",D198,".",E198,"°"),CONCATENATE("Artículo"," ",A198,".",B198,".",C198,".",D198,".",E198,".",F198,"°")))))</f>
        <v>Artículo 5.2.2.1°</v>
      </c>
      <c r="H198" s="8" t="s">
        <v>239</v>
      </c>
      <c r="I198" s="8" t="s">
        <v>13</v>
      </c>
      <c r="J198" s="7">
        <v>140</v>
      </c>
      <c r="K198" s="15" t="s">
        <v>410</v>
      </c>
      <c r="L198" s="15" t="s">
        <v>353</v>
      </c>
      <c r="M198" s="15" t="s">
        <v>501</v>
      </c>
    </row>
    <row r="199" spans="1:13" ht="81" x14ac:dyDescent="0.2">
      <c r="A199" s="7">
        <v>5</v>
      </c>
      <c r="B199" s="7">
        <v>2</v>
      </c>
      <c r="C199" s="7">
        <v>2</v>
      </c>
      <c r="D199" s="7">
        <v>2</v>
      </c>
      <c r="E199" s="7"/>
      <c r="F199" s="7"/>
      <c r="G199" s="8" t="str">
        <f>IF(C199="",CONCATENATE("Artículo"," ",A199,".",B199,"°"),IF(D199="",CONCATENATE("Artículo"," ",A199,".",B199,".",C199,"°"),IF(E199="",CONCATENATE("Artículo"," ",A199,".",B199,".",C199,".",D199,"°"),IF(Tabla13[[#This Row],[N°6]]="",CONCATENATE("Artículo"," ",A199,".",B199,".",C199,".",D199,".",E199,"°"),CONCATENATE("Artículo"," ",A199,".",B199,".",C199,".",D199,".",E199,".",F199,"°")))))</f>
        <v>Artículo 5.2.2.2°</v>
      </c>
      <c r="H199" s="8" t="s">
        <v>240</v>
      </c>
      <c r="I199" s="8" t="s">
        <v>13</v>
      </c>
      <c r="J199" s="7">
        <v>141</v>
      </c>
      <c r="K199" s="15" t="s">
        <v>410</v>
      </c>
      <c r="L199" s="15" t="s">
        <v>353</v>
      </c>
      <c r="M199" s="15" t="s">
        <v>502</v>
      </c>
    </row>
    <row r="200" spans="1:13" ht="81" x14ac:dyDescent="0.2">
      <c r="A200" s="7">
        <v>5</v>
      </c>
      <c r="B200" s="7">
        <v>2</v>
      </c>
      <c r="C200" s="7">
        <v>2</v>
      </c>
      <c r="D200" s="7">
        <v>3</v>
      </c>
      <c r="E200" s="7"/>
      <c r="F200" s="7"/>
      <c r="G200" s="8" t="str">
        <f>IF(C200="",CONCATENATE("Artículo"," ",A200,".",B200,"°"),IF(D200="",CONCATENATE("Artículo"," ",A200,".",B200,".",C200,"°"),IF(E200="",CONCATENATE("Artículo"," ",A200,".",B200,".",C200,".",D200,"°"),IF(Tabla13[[#This Row],[N°6]]="",CONCATENATE("Artículo"," ",A200,".",B200,".",C200,".",D200,".",E200,"°"),CONCATENATE("Artículo"," ",A200,".",B200,".",C200,".",D200,".",E200,".",F200,"°")))))</f>
        <v>Artículo 5.2.2.3°</v>
      </c>
      <c r="H200" s="8" t="s">
        <v>241</v>
      </c>
      <c r="I200" s="8" t="s">
        <v>13</v>
      </c>
      <c r="J200" s="7">
        <v>142</v>
      </c>
      <c r="K200" s="15" t="s">
        <v>410</v>
      </c>
      <c r="L200" s="15" t="s">
        <v>353</v>
      </c>
      <c r="M200" s="15" t="s">
        <v>503</v>
      </c>
    </row>
    <row r="201" spans="1:13" ht="81" x14ac:dyDescent="0.2">
      <c r="A201" s="7">
        <v>5</v>
      </c>
      <c r="B201" s="7">
        <v>2</v>
      </c>
      <c r="C201" s="7">
        <v>2</v>
      </c>
      <c r="D201" s="7">
        <v>4</v>
      </c>
      <c r="E201" s="7"/>
      <c r="F201" s="7"/>
      <c r="G201" s="8" t="str">
        <f>IF(C201="",CONCATENATE("Artículo"," ",A201,".",B201,"°"),IF(D201="",CONCATENATE("Artículo"," ",A201,".",B201,".",C201,"°"),IF(E201="",CONCATENATE("Artículo"," ",A201,".",B201,".",C201,".",D201,"°"),IF(Tabla13[[#This Row],[N°6]]="",CONCATENATE("Artículo"," ",A201,".",B201,".",C201,".",D201,".",E201,"°"),CONCATENATE("Artículo"," ",A201,".",B201,".",C201,".",D201,".",E201,".",F201,"°")))))</f>
        <v>Artículo 5.2.2.4°</v>
      </c>
      <c r="H201" s="8" t="s">
        <v>242</v>
      </c>
      <c r="I201" s="8" t="s">
        <v>13</v>
      </c>
      <c r="J201" s="7">
        <v>143</v>
      </c>
      <c r="K201" s="15" t="s">
        <v>410</v>
      </c>
      <c r="L201" s="15" t="s">
        <v>353</v>
      </c>
      <c r="M201" s="15" t="s">
        <v>437</v>
      </c>
    </row>
    <row r="202" spans="1:13" ht="81" x14ac:dyDescent="0.2">
      <c r="A202" s="7"/>
      <c r="B202" s="7"/>
      <c r="C202" s="7"/>
      <c r="D202" s="7"/>
      <c r="E202" s="7"/>
      <c r="F202" s="7"/>
      <c r="G202" s="8"/>
      <c r="H202" s="8"/>
      <c r="I202" s="8" t="s">
        <v>517</v>
      </c>
      <c r="J202" s="7">
        <v>144</v>
      </c>
      <c r="K202" s="9" t="s">
        <v>410</v>
      </c>
      <c r="L202" s="9" t="s">
        <v>353</v>
      </c>
      <c r="M202" s="10" t="s">
        <v>444</v>
      </c>
    </row>
    <row r="203" spans="1:13" ht="81" x14ac:dyDescent="0.2">
      <c r="A203" s="7"/>
      <c r="B203" s="7"/>
      <c r="C203" s="7"/>
      <c r="D203" s="7"/>
      <c r="E203" s="7"/>
      <c r="F203" s="7"/>
      <c r="G203" s="8"/>
      <c r="H203" s="8"/>
      <c r="I203" s="8" t="s">
        <v>517</v>
      </c>
      <c r="J203" s="7">
        <v>145</v>
      </c>
      <c r="K203" s="9" t="s">
        <v>410</v>
      </c>
      <c r="L203" s="9" t="s">
        <v>353</v>
      </c>
      <c r="M203" s="10" t="s">
        <v>377</v>
      </c>
    </row>
    <row r="204" spans="1:13" ht="81" x14ac:dyDescent="0.2">
      <c r="A204" s="7">
        <v>5</v>
      </c>
      <c r="B204" s="7">
        <v>2</v>
      </c>
      <c r="C204" s="7">
        <v>3</v>
      </c>
      <c r="D204" s="7">
        <v>2</v>
      </c>
      <c r="E204" s="7"/>
      <c r="F204" s="7"/>
      <c r="G204" s="8" t="str">
        <f>IF(C204="",CONCATENATE("Artículo"," ",A204,".",B204,"°"),IF(D204="",CONCATENATE("Artículo"," ",A204,".",B204,".",C204,"°"),IF(E204="",CONCATENATE("Artículo"," ",A204,".",B204,".",C204,".",D204,"°"),IF(Tabla13[[#This Row],[N°6]]="",CONCATENATE("Artículo"," ",A204,".",B204,".",C204,".",D204,".",E204,"°"),CONCATENATE("Artículo"," ",A204,".",B204,".",C204,".",D204,".",E204,".",F204,"°")))))</f>
        <v>Artículo 5.2.3.2°</v>
      </c>
      <c r="H204" s="8" t="s">
        <v>244</v>
      </c>
      <c r="I204" s="8" t="s">
        <v>13</v>
      </c>
      <c r="J204" s="7">
        <v>146</v>
      </c>
      <c r="K204" s="15" t="s">
        <v>410</v>
      </c>
      <c r="L204" s="15" t="s">
        <v>354</v>
      </c>
      <c r="M204" s="15" t="s">
        <v>438</v>
      </c>
    </row>
    <row r="205" spans="1:13" ht="101.25" x14ac:dyDescent="0.2">
      <c r="A205" s="7">
        <v>5</v>
      </c>
      <c r="B205" s="7">
        <v>4</v>
      </c>
      <c r="C205" s="7">
        <v>3</v>
      </c>
      <c r="D205" s="7"/>
      <c r="E205" s="7"/>
      <c r="F205" s="7"/>
      <c r="G205" s="8" t="str">
        <f>IF(C205="",CONCATENATE("Artículo"," ",A205,".",B205,"°"),IF(D205="",CONCATENATE("Artículo"," ",A205,".",B205,".",C205,"°"),IF(E205="",CONCATENATE("Artículo"," ",A205,".",B205,".",C205,".",D205,"°"),IF(Tabla13[[#This Row],[N°6]]="",CONCATENATE("Artículo"," ",A205,".",B205,".",C205,".",D205,".",E205,"°"),CONCATENATE("Artículo"," ",A205,".",B205,".",C205,".",D205,".",E205,".",F205,"°")))))</f>
        <v>Artículo 5.4.3°</v>
      </c>
      <c r="H205" s="8" t="s">
        <v>252</v>
      </c>
      <c r="I205" s="8" t="s">
        <v>13</v>
      </c>
      <c r="J205" s="7">
        <v>147</v>
      </c>
      <c r="K205" s="15" t="s">
        <v>410</v>
      </c>
      <c r="L205" s="15" t="s">
        <v>505</v>
      </c>
      <c r="M205" s="15" t="s">
        <v>459</v>
      </c>
    </row>
    <row r="206" spans="1:13" ht="182.25" x14ac:dyDescent="0.2">
      <c r="A206" s="7">
        <v>8</v>
      </c>
      <c r="B206" s="7">
        <v>1</v>
      </c>
      <c r="C206" s="7">
        <v>17</v>
      </c>
      <c r="D206" s="7"/>
      <c r="E206" s="7"/>
      <c r="F206" s="7"/>
      <c r="G206" s="8" t="str">
        <f>IF(C206="",CONCATENATE("Artículo"," ",A206,".",B206,"°"),IF(D206="",CONCATENATE("Artículo"," ",A206,".",B206,".",C206,"°"),IF(E206="",CONCATENATE("Artículo"," ",A206,".",B206,".",C206,".",D206,"°"),IF(Tabla13[[#This Row],[N°6]]="",CONCATENATE("Artículo"," ",A206,".",B206,".",C206,".",D206,".",E206,"°"),CONCATENATE("Artículo"," ",A206,".",B206,".",C206,".",D206,".",E206,".",F206,"°")))))</f>
        <v>Artículo 8.1.17°</v>
      </c>
      <c r="H206" s="8" t="s">
        <v>170</v>
      </c>
      <c r="I206" s="8" t="s">
        <v>13</v>
      </c>
      <c r="J206" s="7">
        <v>148</v>
      </c>
      <c r="K206" s="9" t="s">
        <v>506</v>
      </c>
      <c r="L206" s="9" t="s">
        <v>507</v>
      </c>
      <c r="M206" s="10" t="s">
        <v>361</v>
      </c>
    </row>
    <row r="207" spans="1:13" ht="182.25" x14ac:dyDescent="0.2">
      <c r="A207" s="7"/>
      <c r="B207" s="7"/>
      <c r="C207" s="7"/>
      <c r="D207" s="7"/>
      <c r="E207" s="7"/>
      <c r="F207" s="7"/>
      <c r="G207" s="8"/>
      <c r="H207" s="8"/>
      <c r="I207" s="8" t="s">
        <v>517</v>
      </c>
      <c r="J207" s="7">
        <v>149</v>
      </c>
      <c r="K207" s="9" t="s">
        <v>506</v>
      </c>
      <c r="L207" s="9" t="s">
        <v>507</v>
      </c>
      <c r="M207" s="10" t="s">
        <v>378</v>
      </c>
    </row>
    <row r="208" spans="1:13" ht="182.25" x14ac:dyDescent="0.2">
      <c r="A208" s="7">
        <v>4</v>
      </c>
      <c r="B208" s="7">
        <v>2</v>
      </c>
      <c r="C208" s="7">
        <v>6</v>
      </c>
      <c r="D208" s="7"/>
      <c r="E208" s="7"/>
      <c r="F208" s="7"/>
      <c r="G208" s="8" t="str">
        <f>IF(C208="",CONCATENATE("Artículo"," ",A208,".",B208,"°"),IF(D208="",CONCATENATE("Artículo"," ",A208,".",B208,".",C208,"°"),IF(E208="",CONCATENATE("Artículo"," ",A208,".",B208,".",C208,".",D208,"°"),IF(Tabla13[[#This Row],[N°6]]="",CONCATENATE("Artículo"," ",A208,".",B208,".",C208,".",D208,".",E208,"°"),CONCATENATE("Artículo"," ",A208,".",B208,".",C208,".",D208,".",E208,".",F208,"°")))))</f>
        <v>Artículo 4.2.6°</v>
      </c>
      <c r="H208" s="8" t="s">
        <v>300</v>
      </c>
      <c r="I208" s="8" t="s">
        <v>13</v>
      </c>
      <c r="J208" s="7">
        <v>150</v>
      </c>
      <c r="K208" s="9" t="s">
        <v>506</v>
      </c>
      <c r="L208" s="9" t="s">
        <v>507</v>
      </c>
      <c r="M208" s="15" t="s">
        <v>508</v>
      </c>
    </row>
    <row r="209" spans="1:13" ht="182.25" x14ac:dyDescent="0.2">
      <c r="A209" s="7">
        <v>4</v>
      </c>
      <c r="B209" s="7">
        <v>1</v>
      </c>
      <c r="C209" s="7">
        <v>1</v>
      </c>
      <c r="D209" s="7"/>
      <c r="E209" s="7"/>
      <c r="F209" s="7"/>
      <c r="G209" s="8" t="str">
        <f>IF(C209="",CONCATENATE("Artículo"," ",A209,".",B209,"°"),IF(D209="",CONCATENATE("Artículo"," ",A209,".",B209,".",C209,"°"),IF(E209="",CONCATENATE("Artículo"," ",A209,".",B209,".",C209,".",D209,"°"),IF(Tabla13[[#This Row],[N°6]]="",CONCATENATE("Artículo"," ",A209,".",B209,".",C209,".",D209,".",E209,"°"),CONCATENATE("Artículo"," ",A209,".",B209,".",C209,".",D209,".",E209,".",F209,"°")))))</f>
        <v>Artículo 4.1.1°</v>
      </c>
      <c r="H209" s="8" t="s">
        <v>521</v>
      </c>
      <c r="I209" s="8" t="s">
        <v>13</v>
      </c>
      <c r="J209" s="7">
        <v>151</v>
      </c>
      <c r="K209" s="9" t="s">
        <v>506</v>
      </c>
      <c r="L209" s="15" t="s">
        <v>347</v>
      </c>
      <c r="M209" s="15" t="s">
        <v>509</v>
      </c>
    </row>
    <row r="210" spans="1:13" ht="182.25" x14ac:dyDescent="0.2">
      <c r="A210" s="7">
        <v>4</v>
      </c>
      <c r="B210" s="7">
        <v>1</v>
      </c>
      <c r="C210" s="7">
        <v>2</v>
      </c>
      <c r="D210" s="7"/>
      <c r="E210" s="7"/>
      <c r="F210" s="7"/>
      <c r="G210" s="8" t="str">
        <f>IF(C210="",CONCATENATE("Artículo"," ",A210,".",B210,"°"),IF(D210="",CONCATENATE("Artículo"," ",A210,".",B210,".",C210,"°"),IF(E210="",CONCATENATE("Artículo"," ",A210,".",B210,".",C210,".",D210,"°"),IF(Tabla13[[#This Row],[N°6]]="",CONCATENATE("Artículo"," ",A210,".",B210,".",C210,".",D210,".",E210,"°"),CONCATENATE("Artículo"," ",A210,".",B210,".",C210,".",D210,".",E210,".",F210,"°")))))</f>
        <v>Artículo 4.1.2°</v>
      </c>
      <c r="H210" s="8" t="s">
        <v>291</v>
      </c>
      <c r="I210" s="8" t="s">
        <v>13</v>
      </c>
      <c r="J210" s="7">
        <v>152</v>
      </c>
      <c r="K210" s="9" t="s">
        <v>506</v>
      </c>
      <c r="L210" s="15" t="s">
        <v>347</v>
      </c>
      <c r="M210" s="15" t="s">
        <v>510</v>
      </c>
    </row>
    <row r="211" spans="1:13" ht="182.25" x14ac:dyDescent="0.2">
      <c r="A211" s="7">
        <v>4</v>
      </c>
      <c r="B211" s="7">
        <v>1</v>
      </c>
      <c r="C211" s="7">
        <v>3</v>
      </c>
      <c r="D211" s="7"/>
      <c r="E211" s="7"/>
      <c r="F211" s="7"/>
      <c r="G211" s="8" t="str">
        <f>IF(C211="",CONCATENATE("Artículo"," ",A211,".",B211,"°"),IF(D211="",CONCATENATE("Artículo"," ",A211,".",B211,".",C211,"°"),IF(E211="",CONCATENATE("Artículo"," ",A211,".",B211,".",C211,".",D211,"°"),IF(Tabla13[[#This Row],[N°6]]="",CONCATENATE("Artículo"," ",A211,".",B211,".",C211,".",D211,".",E211,"°"),CONCATENATE("Artículo"," ",A211,".",B211,".",C211,".",D211,".",E211,".",F211,"°")))))</f>
        <v>Artículo 4.1.3°</v>
      </c>
      <c r="H211" s="8" t="s">
        <v>292</v>
      </c>
      <c r="I211" s="8" t="s">
        <v>13</v>
      </c>
      <c r="J211" s="7">
        <v>152</v>
      </c>
      <c r="K211" s="9" t="s">
        <v>506</v>
      </c>
      <c r="L211" s="15" t="s">
        <v>347</v>
      </c>
      <c r="M211" s="15" t="s">
        <v>510</v>
      </c>
    </row>
    <row r="212" spans="1:13" ht="182.25" x14ac:dyDescent="0.2">
      <c r="A212" s="7">
        <v>4</v>
      </c>
      <c r="B212" s="7">
        <v>1</v>
      </c>
      <c r="C212" s="7">
        <v>4</v>
      </c>
      <c r="D212" s="7"/>
      <c r="E212" s="7"/>
      <c r="F212" s="7"/>
      <c r="G212" s="8" t="str">
        <f>IF(C212="",CONCATENATE("Artículo"," ",A212,".",B212,"°"),IF(D212="",CONCATENATE("Artículo"," ",A212,".",B212,".",C212,"°"),IF(E212="",CONCATENATE("Artículo"," ",A212,".",B212,".",C212,".",D212,"°"),IF(Tabla13[[#This Row],[N°6]]="",CONCATENATE("Artículo"," ",A212,".",B212,".",C212,".",D212,".",E212,"°"),CONCATENATE("Artículo"," ",A212,".",B212,".",C212,".",D212,".",E212,".",F212,"°")))))</f>
        <v>Artículo 4.1.4°</v>
      </c>
      <c r="H212" s="8" t="s">
        <v>293</v>
      </c>
      <c r="I212" s="8" t="s">
        <v>13</v>
      </c>
      <c r="J212" s="7">
        <v>152</v>
      </c>
      <c r="K212" s="9" t="s">
        <v>506</v>
      </c>
      <c r="L212" s="15" t="s">
        <v>347</v>
      </c>
      <c r="M212" s="15" t="s">
        <v>510</v>
      </c>
    </row>
    <row r="213" spans="1:13" ht="182.25" x14ac:dyDescent="0.2">
      <c r="A213" s="7">
        <v>4</v>
      </c>
      <c r="B213" s="7">
        <v>1</v>
      </c>
      <c r="C213" s="7">
        <v>5</v>
      </c>
      <c r="D213" s="7"/>
      <c r="E213" s="7"/>
      <c r="F213" s="7"/>
      <c r="G213" s="8" t="str">
        <f>IF(C213="",CONCATENATE("Artículo"," ",A213,".",B213,"°"),IF(D213="",CONCATENATE("Artículo"," ",A213,".",B213,".",C213,"°"),IF(E213="",CONCATENATE("Artículo"," ",A213,".",B213,".",C213,".",D213,"°"),IF(Tabla13[[#This Row],[N°6]]="",CONCATENATE("Artículo"," ",A213,".",B213,".",C213,".",D213,".",E213,"°"),CONCATENATE("Artículo"," ",A213,".",B213,".",C213,".",D213,".",E213,".",F213,"°")))))</f>
        <v>Artículo 4.1.5°</v>
      </c>
      <c r="H213" s="8" t="s">
        <v>294</v>
      </c>
      <c r="I213" s="8" t="s">
        <v>13</v>
      </c>
      <c r="J213" s="7">
        <v>152</v>
      </c>
      <c r="K213" s="9" t="s">
        <v>506</v>
      </c>
      <c r="L213" s="15" t="s">
        <v>347</v>
      </c>
      <c r="M213" s="15" t="s">
        <v>510</v>
      </c>
    </row>
    <row r="214" spans="1:13" ht="182.25" x14ac:dyDescent="0.2">
      <c r="A214" s="7"/>
      <c r="B214" s="7"/>
      <c r="C214" s="7"/>
      <c r="D214" s="7"/>
      <c r="E214" s="7"/>
      <c r="F214" s="7"/>
      <c r="G214" s="8"/>
      <c r="H214" s="8"/>
      <c r="I214" s="8" t="s">
        <v>517</v>
      </c>
      <c r="J214" s="7">
        <v>153</v>
      </c>
      <c r="K214" s="9" t="s">
        <v>506</v>
      </c>
      <c r="L214" s="9" t="s">
        <v>347</v>
      </c>
      <c r="M214" s="10" t="s">
        <v>442</v>
      </c>
    </row>
    <row r="215" spans="1:13" ht="182.25" x14ac:dyDescent="0.2">
      <c r="A215" s="7"/>
      <c r="B215" s="7"/>
      <c r="C215" s="7"/>
      <c r="D215" s="7"/>
      <c r="E215" s="7"/>
      <c r="F215" s="7"/>
      <c r="G215" s="8"/>
      <c r="H215" s="8"/>
      <c r="I215" s="8" t="s">
        <v>517</v>
      </c>
      <c r="J215" s="7">
        <v>154</v>
      </c>
      <c r="K215" s="9" t="s">
        <v>506</v>
      </c>
      <c r="L215" s="9" t="s">
        <v>347</v>
      </c>
      <c r="M215" s="10" t="s">
        <v>441</v>
      </c>
    </row>
    <row r="216" spans="1:13" ht="182.25" x14ac:dyDescent="0.2">
      <c r="A216" s="7">
        <v>4</v>
      </c>
      <c r="B216" s="7">
        <v>2</v>
      </c>
      <c r="C216" s="7">
        <v>3</v>
      </c>
      <c r="D216" s="7"/>
      <c r="E216" s="7"/>
      <c r="F216" s="7"/>
      <c r="G216" s="8" t="str">
        <f>IF(C216="",CONCATENATE("Artículo"," ",A216,".",B216,"°"),IF(D216="",CONCATENATE("Artículo"," ",A216,".",B216,".",C216,"°"),IF(E216="",CONCATENATE("Artículo"," ",A216,".",B216,".",C216,".",D216,"°"),IF(Tabla13[[#This Row],[N°6]]="",CONCATENATE("Artículo"," ",A216,".",B216,".",C216,".",D216,".",E216,"°"),CONCATENATE("Artículo"," ",A216,".",B216,".",C216,".",D216,".",E216,".",F216,"°")))))</f>
        <v>Artículo 4.2.3°</v>
      </c>
      <c r="H216" s="8" t="s">
        <v>297</v>
      </c>
      <c r="I216" s="8" t="s">
        <v>13</v>
      </c>
      <c r="J216" s="7">
        <v>155</v>
      </c>
      <c r="K216" s="9" t="s">
        <v>506</v>
      </c>
      <c r="L216" s="15" t="s">
        <v>347</v>
      </c>
      <c r="M216" s="15" t="s">
        <v>511</v>
      </c>
    </row>
    <row r="217" spans="1:13" ht="182.25" x14ac:dyDescent="0.2">
      <c r="A217" s="7">
        <v>3</v>
      </c>
      <c r="B217" s="7">
        <v>6</v>
      </c>
      <c r="C217" s="7">
        <v>2</v>
      </c>
      <c r="D217" s="7"/>
      <c r="E217" s="7"/>
      <c r="F217" s="7"/>
      <c r="G217" s="8" t="str">
        <f>IF(C217="",CONCATENATE("Artículo"," ",A217,".",B217,"°"),IF(D217="",CONCATENATE("Artículo"," ",A217,".",B217,".",C217,"°"),IF(E217="",CONCATENATE("Artículo"," ",A217,".",B217,".",C217,".",D217,"°"),IF(Tabla13[[#This Row],[N°6]]="",CONCATENATE("Artículo"," ",A217,".",B217,".",C217,".",D217,".",E217,"°"),CONCATENATE("Artículo"," ",A217,".",B217,".",C217,".",D217,".",E217,".",F217,"°")))))</f>
        <v>Artículo 3.6.2°</v>
      </c>
      <c r="H217" s="8" t="s">
        <v>128</v>
      </c>
      <c r="I217" s="8" t="s">
        <v>13</v>
      </c>
      <c r="J217" s="7">
        <v>156</v>
      </c>
      <c r="K217" s="9" t="s">
        <v>506</v>
      </c>
      <c r="L217" s="15" t="s">
        <v>513</v>
      </c>
      <c r="M217" s="15" t="s">
        <v>512</v>
      </c>
    </row>
    <row r="218" spans="1:13" ht="182.25" x14ac:dyDescent="0.2">
      <c r="A218" s="7">
        <v>3</v>
      </c>
      <c r="B218" s="7">
        <v>6</v>
      </c>
      <c r="C218" s="7">
        <v>1</v>
      </c>
      <c r="D218" s="7"/>
      <c r="E218" s="7"/>
      <c r="F218" s="7"/>
      <c r="G218" s="8" t="str">
        <f>IF(C218="",CONCATENATE("Artículo"," ",A218,".",B218,"°"),IF(D218="",CONCATENATE("Artículo"," ",A218,".",B218,".",C218,"°"),IF(E218="",CONCATENATE("Artículo"," ",A218,".",B218,".",C218,".",D218,"°"),IF(Tabla13[[#This Row],[N°6]]="",CONCATENATE("Artículo"," ",A218,".",B218,".",C218,".",D218,".",E218,"°"),CONCATENATE("Artículo"," ",A218,".",B218,".",C218,".",D218,".",E218,".",F218,"°")))))</f>
        <v>Artículo 3.6.1°</v>
      </c>
      <c r="H218" s="8" t="s">
        <v>127</v>
      </c>
      <c r="I218" s="8" t="s">
        <v>13</v>
      </c>
      <c r="J218" s="7">
        <v>157</v>
      </c>
      <c r="K218" s="9" t="s">
        <v>506</v>
      </c>
      <c r="L218" s="15" t="s">
        <v>336</v>
      </c>
      <c r="M218" s="15" t="s">
        <v>337</v>
      </c>
    </row>
    <row r="219" spans="1:13" ht="81" x14ac:dyDescent="0.2">
      <c r="A219" s="7"/>
      <c r="B219" s="7"/>
      <c r="C219" s="7"/>
      <c r="D219" s="7"/>
      <c r="E219" s="7"/>
      <c r="F219" s="7"/>
      <c r="G219" s="8"/>
      <c r="H219" s="12"/>
      <c r="I219" s="8" t="s">
        <v>517</v>
      </c>
      <c r="J219" s="7">
        <v>158</v>
      </c>
      <c r="K219" s="9" t="s">
        <v>411</v>
      </c>
      <c r="L219" s="9" t="s">
        <v>412</v>
      </c>
      <c r="M219" s="10" t="s">
        <v>379</v>
      </c>
    </row>
    <row r="220" spans="1:13" ht="81" x14ac:dyDescent="0.2">
      <c r="A220" s="7"/>
      <c r="B220" s="7"/>
      <c r="C220" s="7"/>
      <c r="D220" s="7"/>
      <c r="E220" s="7"/>
      <c r="F220" s="7"/>
      <c r="G220" s="8"/>
      <c r="H220" s="12"/>
      <c r="I220" s="8" t="s">
        <v>517</v>
      </c>
      <c r="J220" s="7">
        <v>159</v>
      </c>
      <c r="K220" s="9" t="s">
        <v>411</v>
      </c>
      <c r="L220" s="9" t="s">
        <v>412</v>
      </c>
      <c r="M220" s="10" t="s">
        <v>440</v>
      </c>
    </row>
    <row r="221" spans="1:13" ht="81" x14ac:dyDescent="0.2">
      <c r="A221" s="11">
        <v>8</v>
      </c>
      <c r="B221" s="11">
        <v>1</v>
      </c>
      <c r="C221" s="11">
        <v>11</v>
      </c>
      <c r="D221" s="11"/>
      <c r="E221" s="11"/>
      <c r="F221" s="11"/>
      <c r="G221" s="8" t="str">
        <f>IF(C221="",CONCATENATE("Artículo"," ",A221,".",B221,"°"),IF(D221="",CONCATENATE("Artículo"," ",A221,".",B221,".",C221,"°"),IF(E221="",CONCATENATE("Artículo"," ",A221,".",B221,".",C221,".",D221,"°"),IF(Tabla13[[#This Row],[N°6]]="",CONCATENATE("Artículo"," ",A221,".",B221,".",C221,".",D221,".",E221,"°"),CONCATENATE("Artículo"," ",A221,".",B221,".",C221,".",D221,".",E221,".",F221,"°")))))</f>
        <v>Artículo 8.1.11°</v>
      </c>
      <c r="H221" s="12" t="s">
        <v>164</v>
      </c>
      <c r="I221" s="12" t="s">
        <v>13</v>
      </c>
      <c r="J221" s="11">
        <v>160</v>
      </c>
      <c r="K221" s="9" t="s">
        <v>411</v>
      </c>
      <c r="L221" s="9" t="s">
        <v>412</v>
      </c>
      <c r="M221" s="9" t="s">
        <v>439</v>
      </c>
    </row>
    <row r="222" spans="1:13" ht="81" x14ac:dyDescent="0.2">
      <c r="A222" s="7"/>
      <c r="B222" s="7"/>
      <c r="C222" s="7"/>
      <c r="D222" s="7"/>
      <c r="E222" s="7"/>
      <c r="F222" s="7"/>
      <c r="G222" s="8"/>
      <c r="H222" s="12"/>
      <c r="I222" s="8" t="s">
        <v>517</v>
      </c>
      <c r="J222" s="7">
        <v>160</v>
      </c>
      <c r="K222" s="9" t="s">
        <v>411</v>
      </c>
      <c r="L222" s="9" t="s">
        <v>412</v>
      </c>
      <c r="M222" s="10" t="s">
        <v>439</v>
      </c>
    </row>
    <row r="223" spans="1:13" ht="40.5" x14ac:dyDescent="0.2">
      <c r="A223" s="7">
        <v>9</v>
      </c>
      <c r="B223" s="7">
        <v>2</v>
      </c>
      <c r="C223" s="20"/>
      <c r="D223" s="20"/>
      <c r="E223" s="20"/>
      <c r="F223" s="20"/>
      <c r="G223" s="8" t="str">
        <f>IF(C223="",CONCATENATE("Artículo"," ",A223,".",B223,"°"),IF(D223="",CONCATENATE("Artículo"," ",A223,".",B223,".",C223,"°"),IF(E223="",CONCATENATE("Artículo"," ",A223,".",B223,".",C223,".",D223,"°"),IF(Tabla13[[#This Row],[N°6]]="",CONCATENATE("Artículo"," ",A223,".",B223,".",C223,".",D223,".",E223,"°"),CONCATENATE("Artículo"," ",A223,".",B223,".",C223,".",D223,".",E223,".",F223,"°")))))</f>
        <v>Artículo 9.2°</v>
      </c>
      <c r="H223" s="8" t="s">
        <v>154</v>
      </c>
      <c r="I223" s="8" t="s">
        <v>13</v>
      </c>
      <c r="J223" s="7">
        <v>161</v>
      </c>
      <c r="K223" s="9" t="s">
        <v>365</v>
      </c>
      <c r="L223" s="9" t="s">
        <v>365</v>
      </c>
      <c r="M223" s="10" t="s">
        <v>386</v>
      </c>
    </row>
    <row r="224" spans="1:13" ht="40.5" x14ac:dyDescent="0.2">
      <c r="A224" s="14">
        <v>9</v>
      </c>
      <c r="B224" s="7">
        <v>1</v>
      </c>
      <c r="C224" s="20"/>
      <c r="D224" s="20"/>
      <c r="E224" s="20"/>
      <c r="F224" s="20"/>
      <c r="G224" s="8" t="str">
        <f>IF(C224="",CONCATENATE("Artículo"," ",A224,".",B224,"°"),IF(D224="",CONCATENATE("Artículo"," ",A224,".",B224,".",C224,"°"),IF(E224="",CONCATENATE("Artículo"," ",A224,".",B224,".",C224,".",D224,"°"),IF(Tabla13[[#This Row],[N°6]]="",CONCATENATE("Artículo"," ",A224,".",B224,".",C224,".",D224,".",E224,"°"),CONCATENATE("Artículo"," ",A224,".",B224,".",C224,".",D224,".",E224,".",F224,"°")))))</f>
        <v>Artículo 9.1°</v>
      </c>
      <c r="H224" s="8" t="s">
        <v>153</v>
      </c>
      <c r="I224" s="8" t="s">
        <v>13</v>
      </c>
      <c r="J224" s="7">
        <v>162</v>
      </c>
      <c r="K224" s="9" t="s">
        <v>365</v>
      </c>
      <c r="L224" s="9" t="s">
        <v>365</v>
      </c>
      <c r="M224" s="21" t="s">
        <v>451</v>
      </c>
    </row>
    <row r="225" spans="1:13" ht="40.5" x14ac:dyDescent="0.2">
      <c r="A225" s="7">
        <v>9</v>
      </c>
      <c r="B225" s="7">
        <v>2</v>
      </c>
      <c r="C225" s="20"/>
      <c r="D225" s="20"/>
      <c r="E225" s="20"/>
      <c r="F225" s="20"/>
      <c r="G225" s="8" t="str">
        <f>IF(C225="",CONCATENATE("Artículo"," ",A225,".",B225,"°"),IF(D225="",CONCATENATE("Artículo"," ",A225,".",B225,".",C225,"°"),IF(E225="",CONCATENATE("Artículo"," ",A225,".",B225,".",C225,".",D225,"°"),IF(Tabla13[[#This Row],[N°6]]="",CONCATENATE("Artículo"," ",A225,".",B225,".",C225,".",D225,".",E225,"°"),CONCATENATE("Artículo"," ",A225,".",B225,".",C225,".",D225,".",E225,".",F225,"°")))))</f>
        <v>Artículo 9.2°</v>
      </c>
      <c r="H225" s="8" t="s">
        <v>154</v>
      </c>
      <c r="I225" s="8" t="s">
        <v>13</v>
      </c>
      <c r="J225" s="7">
        <v>163</v>
      </c>
      <c r="K225" s="9" t="s">
        <v>365</v>
      </c>
      <c r="L225" s="9" t="s">
        <v>365</v>
      </c>
      <c r="M225" s="10" t="s">
        <v>366</v>
      </c>
    </row>
    <row r="226" spans="1:13" ht="40.5" x14ac:dyDescent="0.2">
      <c r="A226" s="7">
        <v>5</v>
      </c>
      <c r="B226" s="7">
        <v>4</v>
      </c>
      <c r="C226" s="7">
        <v>1</v>
      </c>
      <c r="D226" s="7"/>
      <c r="E226" s="7"/>
      <c r="F226" s="7"/>
      <c r="G226" s="8" t="str">
        <f>IF(C226="",CONCATENATE("Artículo"," ",A226,".",B226,"°"),IF(D226="",CONCATENATE("Artículo"," ",A226,".",B226,".",C226,"°"),IF(E226="",CONCATENATE("Artículo"," ",A226,".",B226,".",C226,".",D226,"°"),IF(Tabla13[[#This Row],[N°6]]="",CONCATENATE("Artículo"," ",A226,".",B226,".",C226,".",D226,".",E226,"°"),CONCATENATE("Artículo"," ",A226,".",B226,".",C226,".",D226,".",E226,".",F226,"°")))))</f>
        <v>Artículo 5.4.1°</v>
      </c>
      <c r="H226" s="8" t="s">
        <v>250</v>
      </c>
      <c r="I226" s="8" t="s">
        <v>8</v>
      </c>
      <c r="J226" s="7"/>
      <c r="K226" s="15"/>
      <c r="L226" s="15"/>
      <c r="M226" s="15"/>
    </row>
    <row r="227" spans="1:13" ht="40.5" x14ac:dyDescent="0.2">
      <c r="A227" s="7">
        <v>1</v>
      </c>
      <c r="B227" s="7">
        <v>1</v>
      </c>
      <c r="C227" s="20"/>
      <c r="D227" s="20"/>
      <c r="E227" s="20"/>
      <c r="F227" s="20"/>
      <c r="G227" s="8" t="str">
        <f>IF(C227="",CONCATENATE("Artículo"," ",A227,".",B227,"°"),IF(D227="",CONCATENATE("Artículo"," ",A227,".",B227,".",C227,"°"),IF(E227="",CONCATENATE("Artículo"," ",A227,".",B227,".",C227,".",D227,"°"),IF(Tabla13[[#This Row],[N°6]]="",CONCATENATE("Artículo"," ",A227,".",B227,".",C227,".",D227,".",E227,"°"),CONCATENATE("Artículo"," ",A227,".",B227,".",C227,".",D227,".",E227,".",F227,"°")))))</f>
        <v>Artículo 1.1°</v>
      </c>
      <c r="H227" s="8" t="s">
        <v>41</v>
      </c>
      <c r="I227" s="8" t="s">
        <v>8</v>
      </c>
      <c r="J227" s="7"/>
      <c r="K227" s="10"/>
      <c r="L227" s="10"/>
      <c r="M227" s="10"/>
    </row>
    <row r="228" spans="1:13" ht="60.75" x14ac:dyDescent="0.2">
      <c r="A228" s="7">
        <v>2</v>
      </c>
      <c r="B228" s="7">
        <v>2</v>
      </c>
      <c r="C228" s="7">
        <v>8</v>
      </c>
      <c r="D228" s="7"/>
      <c r="E228" s="7"/>
      <c r="F228" s="7"/>
      <c r="G228" s="8" t="str">
        <f>IF(C228="",CONCATENATE("Artículo"," ",A228,".",B228,"°"),IF(D228="",CONCATENATE("Artículo"," ",A228,".",B228,".",C228,"°"),IF(E228="",CONCATENATE("Artículo"," ",A228,".",B228,".",C228,".",D228,"°"),IF(Tabla13[[#This Row],[N°6]]="",CONCATENATE("Artículo"," ",A228,".",B228,".",C228,".",D228,".",E228,"°"),CONCATENATE("Artículo"," ",A228,".",B228,".",C228,".",D228,".",E228,".",F228,"°")))))</f>
        <v>Artículo 2.2.8°</v>
      </c>
      <c r="H228" s="8" t="s">
        <v>51</v>
      </c>
      <c r="I228" s="8" t="s">
        <v>11</v>
      </c>
      <c r="J228" s="7"/>
      <c r="K228" s="15"/>
      <c r="L228" s="15"/>
      <c r="M228" s="15"/>
    </row>
    <row r="229" spans="1:13" ht="60.75" x14ac:dyDescent="0.2">
      <c r="A229" s="7">
        <v>3</v>
      </c>
      <c r="B229" s="7">
        <v>1</v>
      </c>
      <c r="C229" s="7">
        <v>1</v>
      </c>
      <c r="D229" s="7"/>
      <c r="E229" s="7"/>
      <c r="F229" s="7"/>
      <c r="G229" s="8" t="str">
        <f>IF(C229="",CONCATENATE("Artículo"," ",A229,".",B229,"°"),IF(D229="",CONCATENATE("Artículo"," ",A229,".",B229,".",C229,"°"),IF(E229="",CONCATENATE("Artículo"," ",A229,".",B229,".",C229,".",D229,"°"),IF(Tabla13[[#This Row],[N°6]]="",CONCATENATE("Artículo"," ",A229,".",B229,".",C229,".",D229,".",E229,"°"),CONCATENATE("Artículo"," ",A229,".",B229,".",C229,".",D229,".",E229,".",F229,"°")))))</f>
        <v>Artículo 3.1.1°</v>
      </c>
      <c r="H229" s="8" t="s">
        <v>53</v>
      </c>
      <c r="I229" s="8" t="s">
        <v>393</v>
      </c>
      <c r="J229" s="7"/>
      <c r="K229" s="15"/>
      <c r="L229" s="15"/>
      <c r="M229" s="15"/>
    </row>
    <row r="230" spans="1:13" ht="141.75" x14ac:dyDescent="0.2">
      <c r="A230" s="7">
        <v>3</v>
      </c>
      <c r="B230" s="7">
        <v>2</v>
      </c>
      <c r="C230" s="7">
        <v>1</v>
      </c>
      <c r="D230" s="7">
        <v>1</v>
      </c>
      <c r="E230" s="7">
        <v>1</v>
      </c>
      <c r="F230" s="7"/>
      <c r="G230" s="8" t="str">
        <f>IF(C230="",CONCATENATE("Artículo"," ",A230,".",B230,"°"),IF(D230="",CONCATENATE("Artículo"," ",A230,".",B230,".",C230,"°"),IF(E230="",CONCATENATE("Artículo"," ",A230,".",B230,".",C230,".",D230,"°"),IF(Tabla13[[#This Row],[N°6]]="",CONCATENATE("Artículo"," ",A230,".",B230,".",C230,".",D230,".",E230,"°"),CONCATENATE("Artículo"," ",A230,".",B230,".",C230,".",D230,".",E230,".",F230,"°")))))</f>
        <v>Artículo 3.2.1.1.1°</v>
      </c>
      <c r="H230" s="8" t="s">
        <v>57</v>
      </c>
      <c r="I230" s="8" t="s">
        <v>8</v>
      </c>
      <c r="J230" s="7"/>
      <c r="K230" s="15"/>
      <c r="L230" s="15"/>
      <c r="M230" s="15"/>
    </row>
    <row r="231" spans="1:13" ht="40.5" x14ac:dyDescent="0.2">
      <c r="A231" s="7">
        <v>3</v>
      </c>
      <c r="B231" s="7">
        <v>2</v>
      </c>
      <c r="C231" s="7">
        <v>1</v>
      </c>
      <c r="D231" s="7">
        <v>1</v>
      </c>
      <c r="E231" s="7">
        <v>3</v>
      </c>
      <c r="F231" s="7"/>
      <c r="G231" s="8" t="str">
        <f>IF(C231="",CONCATENATE("Artículo"," ",A231,".",B231,"°"),IF(D231="",CONCATENATE("Artículo"," ",A231,".",B231,".",C231,"°"),IF(E231="",CONCATENATE("Artículo"," ",A231,".",B231,".",C231,".",D231,"°"),IF(Tabla13[[#This Row],[N°6]]="",CONCATENATE("Artículo"," ",A231,".",B231,".",C231,".",D231,".",E231,"°"),CONCATENATE("Artículo"," ",A231,".",B231,".",C231,".",D231,".",E231,".",F231,"°")))))</f>
        <v>Artículo 3.2.1.1.3°</v>
      </c>
      <c r="H231" s="8" t="s">
        <v>62</v>
      </c>
      <c r="I231" s="8" t="s">
        <v>8</v>
      </c>
      <c r="J231" s="7"/>
      <c r="K231" s="15"/>
      <c r="L231" s="15"/>
      <c r="M231" s="15"/>
    </row>
    <row r="232" spans="1:13" ht="40.5" x14ac:dyDescent="0.2">
      <c r="A232" s="7">
        <v>3</v>
      </c>
      <c r="B232" s="7">
        <v>2</v>
      </c>
      <c r="C232" s="7">
        <v>1</v>
      </c>
      <c r="D232" s="7">
        <v>1</v>
      </c>
      <c r="E232" s="7">
        <v>4</v>
      </c>
      <c r="F232" s="7"/>
      <c r="G232" s="8" t="str">
        <f>IF(C232="",CONCATENATE("Artículo"," ",A232,".",B232,"°"),IF(D232="",CONCATENATE("Artículo"," ",A232,".",B232,".",C232,"°"),IF(E232="",CONCATENATE("Artículo"," ",A232,".",B232,".",C232,".",D232,"°"),IF(Tabla13[[#This Row],[N°6]]="",CONCATENATE("Artículo"," ",A232,".",B232,".",C232,".",D232,".",E232,"°"),CONCATENATE("Artículo"," ",A232,".",B232,".",C232,".",D232,".",E232,".",F232,"°")))))</f>
        <v>Artículo 3.2.1.1.4°</v>
      </c>
      <c r="H232" s="8" t="s">
        <v>63</v>
      </c>
      <c r="I232" s="8" t="s">
        <v>8</v>
      </c>
      <c r="J232" s="7"/>
      <c r="K232" s="15"/>
      <c r="L232" s="15"/>
      <c r="M232" s="15"/>
    </row>
    <row r="233" spans="1:13" ht="40.5" x14ac:dyDescent="0.2">
      <c r="A233" s="7">
        <v>3</v>
      </c>
      <c r="B233" s="7">
        <v>2</v>
      </c>
      <c r="C233" s="7">
        <v>1</v>
      </c>
      <c r="D233" s="7">
        <v>1</v>
      </c>
      <c r="E233" s="7">
        <v>7</v>
      </c>
      <c r="F233" s="7"/>
      <c r="G233" s="8" t="str">
        <f>IF(C233="",CONCATENATE("Artículo"," ",A233,".",B233,"°"),IF(D233="",CONCATENATE("Artículo"," ",A233,".",B233,".",C233,"°"),IF(E233="",CONCATENATE("Artículo"," ",A233,".",B233,".",C233,".",D233,"°"),IF(Tabla13[[#This Row],[N°6]]="",CONCATENATE("Artículo"," ",A233,".",B233,".",C233,".",D233,".",E233,"°"),CONCATENATE("Artículo"," ",A233,".",B233,".",C233,".",D233,".",E233,".",F233,"°")))))</f>
        <v>Artículo 3.2.1.1.7°</v>
      </c>
      <c r="H233" s="8" t="s">
        <v>66</v>
      </c>
      <c r="I233" s="8" t="s">
        <v>16</v>
      </c>
      <c r="J233" s="7"/>
      <c r="K233" s="15"/>
      <c r="L233" s="15"/>
      <c r="M233" s="15"/>
    </row>
    <row r="234" spans="1:13" ht="101.25" x14ac:dyDescent="0.2">
      <c r="A234" s="7">
        <v>3</v>
      </c>
      <c r="B234" s="7">
        <v>2</v>
      </c>
      <c r="C234" s="7">
        <v>1</v>
      </c>
      <c r="D234" s="7">
        <v>1</v>
      </c>
      <c r="E234" s="7">
        <v>9</v>
      </c>
      <c r="F234" s="7"/>
      <c r="G234" s="8" t="str">
        <f>IF(C234="",CONCATENATE("Artículo"," ",A234,".",B234,"°"),IF(D234="",CONCATENATE("Artículo"," ",A234,".",B234,".",C234,"°"),IF(E234="",CONCATENATE("Artículo"," ",A234,".",B234,".",C234,".",D234,"°"),IF(Tabla13[[#This Row],[N°6]]="",CONCATENATE("Artículo"," ",A234,".",B234,".",C234,".",D234,".",E234,"°"),CONCATENATE("Artículo"," ",A234,".",B234,".",C234,".",D234,".",E234,".",F234,"°")))))</f>
        <v>Artículo 3.2.1.1.9°</v>
      </c>
      <c r="H234" s="8" t="s">
        <v>68</v>
      </c>
      <c r="I234" s="8" t="s">
        <v>16</v>
      </c>
      <c r="J234" s="7"/>
      <c r="K234" s="15"/>
      <c r="L234" s="15"/>
      <c r="M234" s="15"/>
    </row>
    <row r="235" spans="1:13" ht="121.5" x14ac:dyDescent="0.2">
      <c r="A235" s="7">
        <v>3</v>
      </c>
      <c r="B235" s="7">
        <v>2</v>
      </c>
      <c r="C235" s="7">
        <v>1</v>
      </c>
      <c r="D235" s="7">
        <v>2</v>
      </c>
      <c r="E235" s="7"/>
      <c r="F235" s="7"/>
      <c r="G235" s="8" t="str">
        <f>IF(C235="",CONCATENATE("Artículo"," ",A235,".",B235,"°"),IF(D235="",CONCATENATE("Artículo"," ",A235,".",B235,".",C235,"°"),IF(E235="",CONCATENATE("Artículo"," ",A235,".",B235,".",C235,".",D235,"°"),IF(Tabla13[[#This Row],[N°6]]="",CONCATENATE("Artículo"," ",A235,".",B235,".",C235,".",D235,".",E235,"°"),CONCATENATE("Artículo"," ",A235,".",B235,".",C235,".",D235,".",E235,".",F235,"°")))))</f>
        <v>Artículo 3.2.1.2°</v>
      </c>
      <c r="H235" s="8" t="s">
        <v>58</v>
      </c>
      <c r="I235" s="8" t="s">
        <v>16</v>
      </c>
      <c r="J235" s="7"/>
      <c r="K235" s="15"/>
      <c r="L235" s="15"/>
      <c r="M235" s="15"/>
    </row>
    <row r="236" spans="1:13" ht="60.75" x14ac:dyDescent="0.2">
      <c r="A236" s="7">
        <v>3</v>
      </c>
      <c r="B236" s="7">
        <v>2</v>
      </c>
      <c r="C236" s="7">
        <v>1</v>
      </c>
      <c r="D236" s="7">
        <v>2</v>
      </c>
      <c r="E236" s="7">
        <v>7</v>
      </c>
      <c r="F236" s="7"/>
      <c r="G236" s="8" t="str">
        <f>IF(C236="",CONCATENATE("Artículo"," ",A236,".",B236,"°"),IF(D236="",CONCATENATE("Artículo"," ",A236,".",B236,".",C236,"°"),IF(E236="",CONCATENATE("Artículo"," ",A236,".",B236,".",C236,".",D236,"°"),IF(Tabla13[[#This Row],[N°6]]="",CONCATENATE("Artículo"," ",A236,".",B236,".",C236,".",D236,".",E236,"°"),CONCATENATE("Artículo"," ",A236,".",B236,".",C236,".",D236,".",E236,".",F236,"°")))))</f>
        <v>Artículo 3.2.1.2.7°</v>
      </c>
      <c r="H236" s="8" t="s">
        <v>79</v>
      </c>
      <c r="I236" s="8" t="s">
        <v>8</v>
      </c>
      <c r="J236" s="7"/>
      <c r="K236" s="15"/>
      <c r="L236" s="15"/>
      <c r="M236" s="15"/>
    </row>
    <row r="237" spans="1:13" ht="81" x14ac:dyDescent="0.2">
      <c r="A237" s="7">
        <v>3</v>
      </c>
      <c r="B237" s="7">
        <v>2</v>
      </c>
      <c r="C237" s="7">
        <v>1</v>
      </c>
      <c r="D237" s="7">
        <v>2</v>
      </c>
      <c r="E237" s="7">
        <v>11</v>
      </c>
      <c r="F237" s="7"/>
      <c r="G237" s="8" t="str">
        <f>IF(C237="",CONCATENATE("Artículo"," ",A237,".",B237,"°"),IF(D237="",CONCATENATE("Artículo"," ",A237,".",B237,".",C237,"°"),IF(E237="",CONCATENATE("Artículo"," ",A237,".",B237,".",C237,".",D237,"°"),IF(Tabla13[[#This Row],[N°6]]="",CONCATENATE("Artículo"," ",A237,".",B237,".",C237,".",D237,".",E237,"°"),CONCATENATE("Artículo"," ",A237,".",B237,".",C237,".",D237,".",E237,".",F237,"°")))))</f>
        <v>Artículo 3.2.1.2.11°</v>
      </c>
      <c r="H237" s="8" t="s">
        <v>71</v>
      </c>
      <c r="I237" s="8" t="s">
        <v>413</v>
      </c>
      <c r="J237" s="7"/>
      <c r="K237" s="15"/>
      <c r="L237" s="15"/>
      <c r="M237" s="15"/>
    </row>
    <row r="238" spans="1:13" ht="60.75" x14ac:dyDescent="0.2">
      <c r="A238" s="7">
        <v>3</v>
      </c>
      <c r="B238" s="7">
        <v>2</v>
      </c>
      <c r="C238" s="7">
        <v>1</v>
      </c>
      <c r="D238" s="7">
        <v>2</v>
      </c>
      <c r="E238" s="7">
        <v>12</v>
      </c>
      <c r="F238" s="7"/>
      <c r="G238" s="8" t="str">
        <f>IF(C238="",CONCATENATE("Artículo"," ",A238,".",B238,"°"),IF(D238="",CONCATENATE("Artículo"," ",A238,".",B238,".",C238,"°"),IF(E238="",CONCATENATE("Artículo"," ",A238,".",B238,".",C238,".",D238,"°"),IF(Tabla13[[#This Row],[N°6]]="",CONCATENATE("Artículo"," ",A238,".",B238,".",C238,".",D238,".",E238,"°"),CONCATENATE("Artículo"," ",A238,".",B238,".",C238,".",D238,".",E238,".",F238,"°")))))</f>
        <v>Artículo 3.2.1.2.12°</v>
      </c>
      <c r="H238" s="8" t="s">
        <v>72</v>
      </c>
      <c r="I238" s="8" t="s">
        <v>8</v>
      </c>
      <c r="J238" s="7"/>
      <c r="K238" s="15"/>
      <c r="L238" s="15"/>
      <c r="M238" s="15"/>
    </row>
    <row r="239" spans="1:13" ht="40.5" x14ac:dyDescent="0.2">
      <c r="A239" s="7">
        <v>3</v>
      </c>
      <c r="B239" s="7">
        <v>2</v>
      </c>
      <c r="C239" s="7">
        <v>5</v>
      </c>
      <c r="D239" s="7">
        <v>1</v>
      </c>
      <c r="E239" s="7"/>
      <c r="F239" s="7"/>
      <c r="G239" s="8" t="str">
        <f>IF(C239="",CONCATENATE("Artículo"," ",A239,".",B239,"°"),IF(D239="",CONCATENATE("Artículo"," ",A239,".",B239,".",C239,"°"),IF(E239="",CONCATENATE("Artículo"," ",A239,".",B239,".",C239,".",D239,"°"),IF(Tabla13[[#This Row],[N°6]]="",CONCATENATE("Artículo"," ",A239,".",B239,".",C239,".",D239,".",E239,"°"),CONCATENATE("Artículo"," ",A239,".",B239,".",C239,".",D239,".",E239,".",F239,"°")))))</f>
        <v>Artículo 3.2.5.1°</v>
      </c>
      <c r="H239" s="8" t="s">
        <v>69</v>
      </c>
      <c r="I239" s="8" t="s">
        <v>8</v>
      </c>
      <c r="J239" s="7"/>
      <c r="K239" s="15"/>
      <c r="L239" s="15"/>
      <c r="M239" s="15"/>
    </row>
    <row r="240" spans="1:13" ht="40.5" x14ac:dyDescent="0.2">
      <c r="A240" s="7">
        <v>3</v>
      </c>
      <c r="B240" s="7">
        <v>3</v>
      </c>
      <c r="C240" s="7">
        <v>1</v>
      </c>
      <c r="D240" s="7">
        <v>2</v>
      </c>
      <c r="E240" s="7"/>
      <c r="F240" s="7"/>
      <c r="G240" s="8" t="str">
        <f>IF(C240="",CONCATENATE("Artículo"," ",A240,".",B240,"°"),IF(D240="",CONCATENATE("Artículo"," ",A240,".",B240,".",C240,"°"),IF(E240="",CONCATENATE("Artículo"," ",A240,".",B240,".",C240,".",D240,"°"),IF(Tabla13[[#This Row],[N°6]]="",CONCATENATE("Artículo"," ",A240,".",B240,".",C240,".",D240,".",E240,"°"),CONCATENATE("Artículo"," ",A240,".",B240,".",C240,".",D240,".",E240,".",F240,"°")))))</f>
        <v>Artículo 3.3.1.2°</v>
      </c>
      <c r="H240" s="8" t="s">
        <v>91</v>
      </c>
      <c r="I240" s="8" t="s">
        <v>8</v>
      </c>
      <c r="J240" s="7"/>
      <c r="K240" s="15"/>
      <c r="L240" s="15"/>
      <c r="M240" s="15"/>
    </row>
    <row r="241" spans="1:335" ht="81" x14ac:dyDescent="0.2">
      <c r="A241" s="7">
        <v>3</v>
      </c>
      <c r="B241" s="7">
        <v>3</v>
      </c>
      <c r="C241" s="7">
        <v>1</v>
      </c>
      <c r="D241" s="7">
        <v>4</v>
      </c>
      <c r="E241" s="7"/>
      <c r="F241" s="7"/>
      <c r="G241" s="8" t="str">
        <f>IF(C241="",CONCATENATE("Artículo"," ",A241,".",B241,"°"),IF(D241="",CONCATENATE("Artículo"," ",A241,".",B241,".",C241,"°"),IF(E241="",CONCATENATE("Artículo"," ",A241,".",B241,".",C241,".",D241,"°"),IF(Tabla13[[#This Row],[N°6]]="",CONCATENATE("Artículo"," ",A241,".",B241,".",C241,".",D241,".",E241,"°"),CONCATENATE("Artículo"," ",A241,".",B241,".",C241,".",D241,".",E241,".",F241,"°")))))</f>
        <v>Artículo 3.3.1.4°</v>
      </c>
      <c r="H241" s="8" t="s">
        <v>93</v>
      </c>
      <c r="I241" s="8" t="s">
        <v>8</v>
      </c>
      <c r="J241" s="7"/>
      <c r="K241" s="15"/>
      <c r="L241" s="15"/>
      <c r="M241" s="15"/>
    </row>
    <row r="242" spans="1:335" ht="60.75" x14ac:dyDescent="0.2">
      <c r="A242" s="7">
        <v>3</v>
      </c>
      <c r="B242" s="7">
        <v>3</v>
      </c>
      <c r="C242" s="7">
        <v>1</v>
      </c>
      <c r="D242" s="7">
        <v>6</v>
      </c>
      <c r="E242" s="7"/>
      <c r="F242" s="7"/>
      <c r="G242" s="8" t="str">
        <f>IF(C242="",CONCATENATE("Artículo"," ",A242,".",B242,"°"),IF(D242="",CONCATENATE("Artículo"," ",A242,".",B242,".",C242,"°"),IF(E242="",CONCATENATE("Artículo"," ",A242,".",B242,".",C242,".",D242,"°"),IF(Tabla13[[#This Row],[N°6]]="",CONCATENATE("Artículo"," ",A242,".",B242,".",C242,".",D242,".",E242,"°"),CONCATENATE("Artículo"," ",A242,".",B242,".",C242,".",D242,".",E242,".",F242,"°")))))</f>
        <v>Artículo 3.3.1.6°</v>
      </c>
      <c r="H242" s="8" t="s">
        <v>94</v>
      </c>
      <c r="I242" s="8" t="s">
        <v>8</v>
      </c>
      <c r="J242" s="7"/>
      <c r="K242" s="15"/>
      <c r="L242" s="15"/>
      <c r="M242" s="15"/>
    </row>
    <row r="243" spans="1:335" s="19" customFormat="1" ht="60.75" x14ac:dyDescent="0.2">
      <c r="A243" s="7">
        <v>3</v>
      </c>
      <c r="B243" s="7">
        <v>3</v>
      </c>
      <c r="C243" s="7">
        <v>3</v>
      </c>
      <c r="D243" s="7">
        <v>5</v>
      </c>
      <c r="E243" s="7"/>
      <c r="F243" s="7"/>
      <c r="G243" s="8" t="str">
        <f>IF(C243="",CONCATENATE("Artículo"," ",A243,".",B243,"°"),IF(D243="",CONCATENATE("Artículo"," ",A243,".",B243,".",C243,"°"),IF(E243="",CONCATENATE("Artículo"," ",A243,".",B243,".",C243,".",D243,"°"),IF(Tabla13[[#This Row],[N°6]]="",CONCATENATE("Artículo"," ",A243,".",B243,".",C243,".",D243,".",E243,"°"),CONCATENATE("Artículo"," ",A243,".",B243,".",C243,".",D243,".",E243,".",F243,"°")))))</f>
        <v>Artículo 3.3.3.5°</v>
      </c>
      <c r="H243" s="8" t="s">
        <v>100</v>
      </c>
      <c r="I243" s="8" t="s">
        <v>8</v>
      </c>
      <c r="J243" s="7"/>
      <c r="K243" s="15"/>
      <c r="L243" s="15"/>
      <c r="M243" s="15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  <c r="JG243" s="13"/>
      <c r="JH243" s="13"/>
      <c r="JI243" s="13"/>
      <c r="JJ243" s="13"/>
      <c r="JK243" s="13"/>
      <c r="JL243" s="13"/>
      <c r="JM243" s="13"/>
      <c r="JN243" s="13"/>
      <c r="JO243" s="13"/>
      <c r="JP243" s="13"/>
      <c r="JQ243" s="13"/>
      <c r="JR243" s="13"/>
      <c r="JS243" s="13"/>
      <c r="JT243" s="13"/>
      <c r="JU243" s="13"/>
      <c r="JV243" s="13"/>
      <c r="JW243" s="13"/>
      <c r="JX243" s="13"/>
      <c r="JY243" s="13"/>
      <c r="JZ243" s="13"/>
      <c r="KA243" s="13"/>
      <c r="KB243" s="13"/>
      <c r="KC243" s="13"/>
      <c r="KD243" s="13"/>
      <c r="KE243" s="13"/>
      <c r="KF243" s="13"/>
      <c r="KG243" s="13"/>
      <c r="KH243" s="13"/>
      <c r="KI243" s="13"/>
      <c r="KJ243" s="13"/>
      <c r="KK243" s="13"/>
      <c r="KL243" s="13"/>
      <c r="KM243" s="13"/>
      <c r="KN243" s="13"/>
      <c r="KO243" s="13"/>
      <c r="KP243" s="13"/>
      <c r="KQ243" s="13"/>
      <c r="KR243" s="13"/>
      <c r="KS243" s="13"/>
      <c r="KT243" s="13"/>
      <c r="KU243" s="13"/>
      <c r="KV243" s="13"/>
      <c r="KW243" s="13"/>
      <c r="KX243" s="13"/>
      <c r="KY243" s="13"/>
      <c r="KZ243" s="13"/>
      <c r="LA243" s="13"/>
      <c r="LB243" s="13"/>
      <c r="LC243" s="13"/>
      <c r="LD243" s="13"/>
      <c r="LE243" s="13"/>
      <c r="LF243" s="13"/>
      <c r="LG243" s="13"/>
      <c r="LH243" s="13"/>
      <c r="LI243" s="13"/>
      <c r="LJ243" s="13"/>
      <c r="LK243" s="13"/>
      <c r="LL243" s="13"/>
      <c r="LM243" s="13"/>
      <c r="LN243" s="13"/>
      <c r="LO243" s="13"/>
      <c r="LP243" s="13"/>
      <c r="LQ243" s="13"/>
      <c r="LR243" s="13"/>
      <c r="LS243" s="13"/>
      <c r="LT243" s="13"/>
      <c r="LU243" s="13"/>
      <c r="LV243" s="13"/>
      <c r="LW243" s="13"/>
    </row>
    <row r="244" spans="1:335" ht="40.5" x14ac:dyDescent="0.2">
      <c r="A244" s="7">
        <v>3</v>
      </c>
      <c r="B244" s="7">
        <v>3</v>
      </c>
      <c r="C244" s="7">
        <v>4</v>
      </c>
      <c r="D244" s="7">
        <v>1</v>
      </c>
      <c r="E244" s="7"/>
      <c r="F244" s="7"/>
      <c r="G244" s="8" t="str">
        <f>IF(C244="",CONCATENATE("Artículo"," ",A244,".",B244,"°"),IF(D244="",CONCATENATE("Artículo"," ",A244,".",B244,".",C244,"°"),IF(E244="",CONCATENATE("Artículo"," ",A244,".",B244,".",C244,".",D244,"°"),IF(Tabla13[[#This Row],[N°6]]="",CONCATENATE("Artículo"," ",A244,".",B244,".",C244,".",D244,".",E244,"°"),CONCATENATE("Artículo"," ",A244,".",B244,".",C244,".",D244,".",E244,".",F244,"°")))))</f>
        <v>Artículo 3.3.4.1°</v>
      </c>
      <c r="H244" s="8" t="s">
        <v>101</v>
      </c>
      <c r="I244" s="8" t="s">
        <v>8</v>
      </c>
      <c r="J244" s="7"/>
      <c r="K244" s="15"/>
      <c r="L244" s="15"/>
      <c r="M244" s="15"/>
    </row>
    <row r="245" spans="1:335" ht="40.5" x14ac:dyDescent="0.2">
      <c r="A245" s="7">
        <v>3</v>
      </c>
      <c r="B245" s="7">
        <v>3</v>
      </c>
      <c r="C245" s="7">
        <v>4</v>
      </c>
      <c r="D245" s="7">
        <v>2</v>
      </c>
      <c r="E245" s="7"/>
      <c r="F245" s="7"/>
      <c r="G245" s="8" t="str">
        <f>IF(C245="",CONCATENATE("Artículo"," ",A245,".",B245,"°"),IF(D245="",CONCATENATE("Artículo"," ",A245,".",B245,".",C245,"°"),IF(E245="",CONCATENATE("Artículo"," ",A245,".",B245,".",C245,".",D245,"°"),IF(Tabla13[[#This Row],[N°6]]="",CONCATENATE("Artículo"," ",A245,".",B245,".",C245,".",D245,".",E245,"°"),CONCATENATE("Artículo"," ",A245,".",B245,".",C245,".",D245,".",E245,".",F245,"°")))))</f>
        <v>Artículo 3.3.4.2°</v>
      </c>
      <c r="H245" s="8" t="s">
        <v>102</v>
      </c>
      <c r="I245" s="8" t="s">
        <v>8</v>
      </c>
      <c r="J245" s="7"/>
      <c r="K245" s="15"/>
      <c r="L245" s="15"/>
      <c r="M245" s="15"/>
    </row>
    <row r="246" spans="1:335" ht="60.75" x14ac:dyDescent="0.2">
      <c r="A246" s="7">
        <v>3</v>
      </c>
      <c r="B246" s="7">
        <v>3</v>
      </c>
      <c r="C246" s="7">
        <v>4</v>
      </c>
      <c r="D246" s="7">
        <v>3</v>
      </c>
      <c r="E246" s="7"/>
      <c r="F246" s="7"/>
      <c r="G246" s="8" t="str">
        <f>IF(C246="",CONCATENATE("Artículo"," ",A246,".",B246,"°"),IF(D246="",CONCATENATE("Artículo"," ",A246,".",B246,".",C246,"°"),IF(E246="",CONCATENATE("Artículo"," ",A246,".",B246,".",C246,".",D246,"°"),IF(Tabla13[[#This Row],[N°6]]="",CONCATENATE("Artículo"," ",A246,".",B246,".",C246,".",D246,".",E246,"°"),CONCATENATE("Artículo"," ",A246,".",B246,".",C246,".",D246,".",E246,".",F246,"°")))))</f>
        <v>Artículo 3.3.4.3°</v>
      </c>
      <c r="H246" s="8" t="s">
        <v>103</v>
      </c>
      <c r="I246" s="8" t="s">
        <v>8</v>
      </c>
      <c r="J246" s="7"/>
      <c r="K246" s="15"/>
      <c r="L246" s="15"/>
      <c r="M246" s="15"/>
    </row>
    <row r="247" spans="1:335" ht="81" x14ac:dyDescent="0.2">
      <c r="A247" s="7">
        <v>3</v>
      </c>
      <c r="B247" s="7">
        <v>3</v>
      </c>
      <c r="C247" s="7">
        <v>4</v>
      </c>
      <c r="D247" s="7">
        <v>4</v>
      </c>
      <c r="E247" s="7"/>
      <c r="F247" s="7"/>
      <c r="G247" s="8" t="str">
        <f>IF(C247="",CONCATENATE("Artículo"," ",A247,".",B247,"°"),IF(D247="",CONCATENATE("Artículo"," ",A247,".",B247,".",C247,"°"),IF(E247="",CONCATENATE("Artículo"," ",A247,".",B247,".",C247,".",D247,"°"),IF(Tabla13[[#This Row],[N°6]]="",CONCATENATE("Artículo"," ",A247,".",B247,".",C247,".",D247,".",E247,"°"),CONCATENATE("Artículo"," ",A247,".",B247,".",C247,".",D247,".",E247,".",F247,"°")))))</f>
        <v>Artículo 3.3.4.4°</v>
      </c>
      <c r="H247" s="8" t="s">
        <v>104</v>
      </c>
      <c r="I247" s="8" t="s">
        <v>8</v>
      </c>
      <c r="J247" s="7"/>
      <c r="K247" s="15"/>
      <c r="L247" s="15"/>
      <c r="M247" s="15"/>
    </row>
    <row r="248" spans="1:335" ht="40.5" x14ac:dyDescent="0.2">
      <c r="A248" s="7">
        <v>3</v>
      </c>
      <c r="B248" s="7">
        <v>3</v>
      </c>
      <c r="C248" s="7">
        <v>4</v>
      </c>
      <c r="D248" s="7">
        <v>5</v>
      </c>
      <c r="E248" s="7"/>
      <c r="F248" s="7"/>
      <c r="G248" s="8" t="str">
        <f>IF(C248="",CONCATENATE("Artículo"," ",A248,".",B248,"°"),IF(D248="",CONCATENATE("Artículo"," ",A248,".",B248,".",C248,"°"),IF(E248="",CONCATENATE("Artículo"," ",A248,".",B248,".",C248,".",D248,"°"),IF(Tabla13[[#This Row],[N°6]]="",CONCATENATE("Artículo"," ",A248,".",B248,".",C248,".",D248,".",E248,"°"),CONCATENATE("Artículo"," ",A248,".",B248,".",C248,".",D248,".",E248,".",F248,"°")))))</f>
        <v>Artículo 3.3.4.5°</v>
      </c>
      <c r="H248" s="8" t="s">
        <v>105</v>
      </c>
      <c r="I248" s="8" t="s">
        <v>8</v>
      </c>
      <c r="J248" s="7"/>
      <c r="K248" s="15"/>
      <c r="L248" s="15"/>
      <c r="M248" s="15"/>
    </row>
    <row r="249" spans="1:335" ht="40.5" x14ac:dyDescent="0.2">
      <c r="A249" s="7">
        <v>3</v>
      </c>
      <c r="B249" s="7">
        <v>3</v>
      </c>
      <c r="C249" s="7">
        <v>4</v>
      </c>
      <c r="D249" s="7">
        <v>6</v>
      </c>
      <c r="E249" s="7"/>
      <c r="F249" s="7"/>
      <c r="G249" s="8" t="str">
        <f>IF(C249="",CONCATENATE("Artículo"," ",A249,".",B249,"°"),IF(D249="",CONCATENATE("Artículo"," ",A249,".",B249,".",C249,"°"),IF(E249="",CONCATENATE("Artículo"," ",A249,".",B249,".",C249,".",D249,"°"),IF(Tabla13[[#This Row],[N°6]]="",CONCATENATE("Artículo"," ",A249,".",B249,".",C249,".",D249,".",E249,"°"),CONCATENATE("Artículo"," ",A249,".",B249,".",C249,".",D249,".",E249,".",F249,"°")))))</f>
        <v>Artículo 3.3.4.6°</v>
      </c>
      <c r="H249" s="8" t="s">
        <v>106</v>
      </c>
      <c r="I249" s="8" t="s">
        <v>8</v>
      </c>
      <c r="J249" s="7"/>
      <c r="K249" s="15"/>
      <c r="L249" s="15"/>
      <c r="M249" s="15"/>
    </row>
    <row r="250" spans="1:335" ht="40.5" x14ac:dyDescent="0.2">
      <c r="A250" s="7">
        <v>3</v>
      </c>
      <c r="B250" s="7">
        <v>3</v>
      </c>
      <c r="C250" s="7">
        <v>4</v>
      </c>
      <c r="D250" s="7">
        <v>7</v>
      </c>
      <c r="E250" s="7"/>
      <c r="F250" s="7"/>
      <c r="G250" s="8" t="str">
        <f>IF(C250="",CONCATENATE("Artículo"," ",A250,".",B250,"°"),IF(D250="",CONCATENATE("Artículo"," ",A250,".",B250,".",C250,"°"),IF(E250="",CONCATENATE("Artículo"," ",A250,".",B250,".",C250,".",D250,"°"),IF(Tabla13[[#This Row],[N°6]]="",CONCATENATE("Artículo"," ",A250,".",B250,".",C250,".",D250,".",E250,"°"),CONCATENATE("Artículo"," ",A250,".",B250,".",C250,".",D250,".",E250,".",F250,"°")))))</f>
        <v>Artículo 3.3.4.7°</v>
      </c>
      <c r="H250" s="8" t="s">
        <v>107</v>
      </c>
      <c r="I250" s="8" t="s">
        <v>8</v>
      </c>
      <c r="J250" s="7"/>
      <c r="K250" s="15"/>
      <c r="L250" s="15"/>
      <c r="M250" s="15"/>
    </row>
    <row r="251" spans="1:335" ht="60.75" x14ac:dyDescent="0.2">
      <c r="A251" s="7">
        <v>3</v>
      </c>
      <c r="B251" s="7">
        <v>3</v>
      </c>
      <c r="C251" s="7">
        <v>4</v>
      </c>
      <c r="D251" s="7">
        <v>8</v>
      </c>
      <c r="E251" s="7"/>
      <c r="F251" s="7"/>
      <c r="G251" s="8" t="str">
        <f>IF(C251="",CONCATENATE("Artículo"," ",A251,".",B251,"°"),IF(D251="",CONCATENATE("Artículo"," ",A251,".",B251,".",C251,"°"),IF(E251="",CONCATENATE("Artículo"," ",A251,".",B251,".",C251,".",D251,"°"),IF(Tabla13[[#This Row],[N°6]]="",CONCATENATE("Artículo"," ",A251,".",B251,".",C251,".",D251,".",E251,"°"),CONCATENATE("Artículo"," ",A251,".",B251,".",C251,".",D251,".",E251,".",F251,"°")))))</f>
        <v>Artículo 3.3.4.8°</v>
      </c>
      <c r="H251" s="8" t="s">
        <v>108</v>
      </c>
      <c r="I251" s="8" t="s">
        <v>8</v>
      </c>
      <c r="J251" s="7"/>
      <c r="K251" s="15"/>
      <c r="L251" s="15"/>
      <c r="M251" s="15"/>
    </row>
    <row r="252" spans="1:335" ht="40.5" x14ac:dyDescent="0.2">
      <c r="A252" s="7">
        <v>3</v>
      </c>
      <c r="B252" s="7">
        <v>3</v>
      </c>
      <c r="C252" s="7">
        <v>4</v>
      </c>
      <c r="D252" s="7">
        <v>9</v>
      </c>
      <c r="E252" s="7"/>
      <c r="F252" s="7"/>
      <c r="G252" s="8" t="str">
        <f>IF(C252="",CONCATENATE("Artículo"," ",A252,".",B252,"°"),IF(D252="",CONCATENATE("Artículo"," ",A252,".",B252,".",C252,"°"),IF(E252="",CONCATENATE("Artículo"," ",A252,".",B252,".",C252,".",D252,"°"),IF(Tabla13[[#This Row],[N°6]]="",CONCATENATE("Artículo"," ",A252,".",B252,".",C252,".",D252,".",E252,"°"),CONCATENATE("Artículo"," ",A252,".",B252,".",C252,".",D252,".",E252,".",F252,"°")))))</f>
        <v>Artículo 3.3.4.9°</v>
      </c>
      <c r="H252" s="8" t="s">
        <v>109</v>
      </c>
      <c r="I252" s="8" t="s">
        <v>8</v>
      </c>
      <c r="J252" s="7"/>
      <c r="K252" s="15"/>
      <c r="L252" s="15"/>
      <c r="M252" s="15"/>
    </row>
    <row r="253" spans="1:335" ht="60.75" x14ac:dyDescent="0.2">
      <c r="A253" s="7">
        <v>3</v>
      </c>
      <c r="B253" s="7">
        <v>3</v>
      </c>
      <c r="C253" s="7">
        <v>5</v>
      </c>
      <c r="D253" s="7">
        <v>1</v>
      </c>
      <c r="E253" s="7"/>
      <c r="F253" s="7"/>
      <c r="G253" s="8" t="str">
        <f>IF(C253="",CONCATENATE("Artículo"," ",A253,".",B253,"°"),IF(D253="",CONCATENATE("Artículo"," ",A253,".",B253,".",C253,"°"),IF(E253="",CONCATENATE("Artículo"," ",A253,".",B253,".",C253,".",D253,"°"),IF(Tabla13[[#This Row],[N°6]]="",CONCATENATE("Artículo"," ",A253,".",B253,".",C253,".",D253,".",E253,"°"),CONCATENATE("Artículo"," ",A253,".",B253,".",C253,".",D253,".",E253,".",F253,"°")))))</f>
        <v>Artículo 3.3.5.1°</v>
      </c>
      <c r="H253" s="8" t="s">
        <v>110</v>
      </c>
      <c r="I253" s="8" t="s">
        <v>8</v>
      </c>
      <c r="J253" s="7"/>
      <c r="K253" s="15"/>
      <c r="L253" s="15"/>
      <c r="M253" s="15"/>
    </row>
    <row r="254" spans="1:335" ht="60.75" x14ac:dyDescent="0.2">
      <c r="A254" s="11">
        <v>3</v>
      </c>
      <c r="B254" s="11">
        <v>4</v>
      </c>
      <c r="C254" s="11">
        <v>2</v>
      </c>
      <c r="D254" s="11">
        <v>7</v>
      </c>
      <c r="E254" s="11">
        <v>1</v>
      </c>
      <c r="F254" s="11"/>
      <c r="G254" s="12" t="str">
        <f>IF(C254="",CONCATENATE("Artículo"," ",A254,".",B254,"°"),IF(D254="",CONCATENATE("Artículo"," ",A254,".",B254,".",C254,"°"),IF(E254="",CONCATENATE("Artículo"," ",A254,".",B254,".",C254,".",D254,"°"),IF(Tabla13[[#This Row],[N°6]]="",CONCATENATE("Artículo"," ",A254,".",B254,".",C254,".",D254,".",E254,"°"),CONCATENATE("Artículo"," ",A254,".",B254,".",C254,".",D254,".",E254,".",F254,"°")))))</f>
        <v>Artículo 3.4.2.7.1°</v>
      </c>
      <c r="H254" s="12" t="s">
        <v>118</v>
      </c>
      <c r="I254" s="12" t="s">
        <v>8</v>
      </c>
      <c r="J254" s="11"/>
      <c r="K254" s="15"/>
      <c r="L254" s="15"/>
      <c r="M254" s="15"/>
    </row>
    <row r="255" spans="1:335" ht="40.5" x14ac:dyDescent="0.2">
      <c r="A255" s="7">
        <v>3</v>
      </c>
      <c r="B255" s="7">
        <v>5</v>
      </c>
      <c r="C255" s="7">
        <v>1</v>
      </c>
      <c r="D255" s="7"/>
      <c r="E255" s="7"/>
      <c r="F255" s="7"/>
      <c r="G255" s="8" t="str">
        <f>IF(C255="",CONCATENATE("Artículo"," ",A255,".",B255,"°"),IF(D255="",CONCATENATE("Artículo"," ",A255,".",B255,".",C255,"°"),IF(E255="",CONCATENATE("Artículo"," ",A255,".",B255,".",C255,".",D255,"°"),IF(Tabla13[[#This Row],[N°6]]="",CONCATENATE("Artículo"," ",A255,".",B255,".",C255,".",D255,".",E255,"°"),CONCATENATE("Artículo"," ",A255,".",B255,".",C255,".",D255,".",E255,".",F255,"°")))))</f>
        <v>Artículo 3.5.1°</v>
      </c>
      <c r="H255" s="8" t="s">
        <v>119</v>
      </c>
      <c r="I255" s="8" t="s">
        <v>8</v>
      </c>
      <c r="J255" s="7"/>
      <c r="K255" s="15"/>
      <c r="L255" s="15"/>
      <c r="M255" s="15"/>
    </row>
    <row r="256" spans="1:335" ht="40.5" x14ac:dyDescent="0.2">
      <c r="A256" s="7">
        <v>3</v>
      </c>
      <c r="B256" s="7">
        <v>5</v>
      </c>
      <c r="C256" s="7">
        <v>3</v>
      </c>
      <c r="D256" s="7"/>
      <c r="E256" s="7"/>
      <c r="F256" s="7"/>
      <c r="G256" s="8" t="str">
        <f>IF(C256="",CONCATENATE("Artículo"," ",A256,".",B256,"°"),IF(D256="",CONCATENATE("Artículo"," ",A256,".",B256,".",C256,"°"),IF(E256="",CONCATENATE("Artículo"," ",A256,".",B256,".",C256,".",D256,"°"),IF(Tabla13[[#This Row],[N°6]]="",CONCATENATE("Artículo"," ",A256,".",B256,".",C256,".",D256,".",E256,"°"),CONCATENATE("Artículo"," ",A256,".",B256,".",C256,".",D256,".",E256,".",F256,"°")))))</f>
        <v>Artículo 3.5.3°</v>
      </c>
      <c r="H256" s="8" t="s">
        <v>121</v>
      </c>
      <c r="I256" s="8" t="s">
        <v>8</v>
      </c>
      <c r="J256" s="7"/>
      <c r="K256" s="15"/>
      <c r="L256" s="15"/>
      <c r="M256" s="15"/>
    </row>
    <row r="257" spans="1:13" ht="81" x14ac:dyDescent="0.2">
      <c r="A257" s="7">
        <v>3</v>
      </c>
      <c r="B257" s="7">
        <v>5</v>
      </c>
      <c r="C257" s="7">
        <v>5</v>
      </c>
      <c r="D257" s="7"/>
      <c r="E257" s="7"/>
      <c r="F257" s="7"/>
      <c r="G257" s="8" t="str">
        <f>IF(C257="",CONCATENATE("Artículo"," ",A257,".",B257,"°"),IF(D257="",CONCATENATE("Artículo"," ",A257,".",B257,".",C257,"°"),IF(E257="",CONCATENATE("Artículo"," ",A257,".",B257,".",C257,".",D257,"°"),IF(Tabla13[[#This Row],[N°6]]="",CONCATENATE("Artículo"," ",A257,".",B257,".",C257,".",D257,".",E257,"°"),CONCATENATE("Artículo"," ",A257,".",B257,".",C257,".",D257,".",E257,".",F257,"°")))))</f>
        <v>Artículo 3.5.5°</v>
      </c>
      <c r="H257" s="8" t="s">
        <v>123</v>
      </c>
      <c r="I257" s="8" t="s">
        <v>8</v>
      </c>
      <c r="J257" s="7"/>
      <c r="K257" s="15"/>
      <c r="L257" s="15"/>
      <c r="M257" s="15"/>
    </row>
    <row r="258" spans="1:13" ht="60.75" x14ac:dyDescent="0.2">
      <c r="A258" s="7">
        <v>3</v>
      </c>
      <c r="B258" s="7">
        <v>5</v>
      </c>
      <c r="C258" s="7">
        <v>6</v>
      </c>
      <c r="D258" s="7"/>
      <c r="E258" s="7"/>
      <c r="F258" s="7"/>
      <c r="G258" s="8" t="str">
        <f>IF(C258="",CONCATENATE("Artículo"," ",A258,".",B258,"°"),IF(D258="",CONCATENATE("Artículo"," ",A258,".",B258,".",C258,"°"),IF(E258="",CONCATENATE("Artículo"," ",A258,".",B258,".",C258,".",D258,"°"),IF(Tabla13[[#This Row],[N°6]]="",CONCATENATE("Artículo"," ",A258,".",B258,".",C258,".",D258,".",E258,"°"),CONCATENATE("Artículo"," ",A258,".",B258,".",C258,".",D258,".",E258,".",F258,"°")))))</f>
        <v>Artículo 3.5.6°</v>
      </c>
      <c r="H258" s="8" t="s">
        <v>124</v>
      </c>
      <c r="I258" s="8" t="s">
        <v>8</v>
      </c>
      <c r="J258" s="7"/>
      <c r="K258" s="15"/>
      <c r="L258" s="15"/>
      <c r="M258" s="15"/>
    </row>
    <row r="259" spans="1:13" ht="40.5" x14ac:dyDescent="0.2">
      <c r="A259" s="7">
        <v>3</v>
      </c>
      <c r="B259" s="7">
        <v>5</v>
      </c>
      <c r="C259" s="7">
        <v>8</v>
      </c>
      <c r="D259" s="7"/>
      <c r="E259" s="7"/>
      <c r="F259" s="7"/>
      <c r="G259" s="8" t="str">
        <f>IF(C259="",CONCATENATE("Artículo"," ",A259,".",B259,"°"),IF(D259="",CONCATENATE("Artículo"," ",A259,".",B259,".",C259,"°"),IF(E259="",CONCATENATE("Artículo"," ",A259,".",B259,".",C259,".",D259,"°"),IF(Tabla13[[#This Row],[N°6]]="",CONCATENATE("Artículo"," ",A259,".",B259,".",C259,".",D259,".",E259,"°"),CONCATENATE("Artículo"," ",A259,".",B259,".",C259,".",D259,".",E259,".",F259,"°")))))</f>
        <v>Artículo 3.5.8°</v>
      </c>
      <c r="H259" s="8" t="s">
        <v>126</v>
      </c>
      <c r="I259" s="8" t="s">
        <v>8</v>
      </c>
      <c r="J259" s="7"/>
      <c r="K259" s="15"/>
      <c r="L259" s="15"/>
      <c r="M259" s="15"/>
    </row>
    <row r="260" spans="1:13" ht="81" x14ac:dyDescent="0.2">
      <c r="A260" s="7">
        <v>3</v>
      </c>
      <c r="B260" s="7">
        <v>7</v>
      </c>
      <c r="C260" s="7">
        <v>1</v>
      </c>
      <c r="D260" s="7">
        <v>2</v>
      </c>
      <c r="E260" s="7"/>
      <c r="F260" s="7"/>
      <c r="G260" s="8" t="str">
        <f>IF(C260="",CONCATENATE("Artículo"," ",A260,".",B260,"°"),IF(D260="",CONCATENATE("Artículo"," ",A260,".",B260,".",C260,"°"),IF(E260="",CONCATENATE("Artículo"," ",A260,".",B260,".",C260,".",D260,"°"),IF(Tabla13[[#This Row],[N°6]]="",CONCATENATE("Artículo"," ",A260,".",B260,".",C260,".",D260,".",E260,"°"),CONCATENATE("Artículo"," ",A260,".",B260,".",C260,".",D260,".",E260,".",F260,"°")))))</f>
        <v>Artículo 3.7.1.2°</v>
      </c>
      <c r="H260" s="8" t="s">
        <v>129</v>
      </c>
      <c r="I260" s="12" t="s">
        <v>419</v>
      </c>
      <c r="J260" s="7"/>
      <c r="K260" s="15"/>
      <c r="L260" s="15"/>
      <c r="M260" s="15"/>
    </row>
    <row r="261" spans="1:13" ht="81" x14ac:dyDescent="0.2">
      <c r="A261" s="11">
        <v>3</v>
      </c>
      <c r="B261" s="11">
        <v>7</v>
      </c>
      <c r="C261" s="11">
        <v>1</v>
      </c>
      <c r="D261" s="11">
        <v>5</v>
      </c>
      <c r="E261" s="11"/>
      <c r="F261" s="11"/>
      <c r="G261" s="12" t="str">
        <f>IF(C261="",CONCATENATE("Artículo"," ",A261,".",B261,"°"),IF(D261="",CONCATENATE("Artículo"," ",A261,".",B261,".",C261,"°"),IF(E261="",CONCATENATE("Artículo"," ",A261,".",B261,".",C261,".",D261,"°"),IF(Tabla13[[#This Row],[N°6]]="",CONCATENATE("Artículo"," ",A261,".",B261,".",C261,".",D261,".",E261,"°"),CONCATENATE("Artículo"," ",A261,".",B261,".",C261,".",D261,".",E261,".",F261,"°")))))</f>
        <v>Artículo 3.7.1.5°</v>
      </c>
      <c r="H261" s="12" t="s">
        <v>131</v>
      </c>
      <c r="I261" s="12" t="s">
        <v>419</v>
      </c>
      <c r="J261" s="11"/>
      <c r="K261" s="15"/>
      <c r="L261" s="15"/>
      <c r="M261" s="15"/>
    </row>
    <row r="262" spans="1:13" ht="40.5" x14ac:dyDescent="0.2">
      <c r="A262" s="7">
        <v>3</v>
      </c>
      <c r="B262" s="7">
        <v>7</v>
      </c>
      <c r="C262" s="7">
        <v>5</v>
      </c>
      <c r="D262" s="7">
        <v>1</v>
      </c>
      <c r="E262" s="7">
        <v>3</v>
      </c>
      <c r="F262" s="7"/>
      <c r="G262" s="8" t="str">
        <f>IF(C262="",CONCATENATE("Artículo"," ",A262,".",B262,"°"),IF(D262="",CONCATENATE("Artículo"," ",A262,".",B262,".",C262,"°"),IF(E262="",CONCATENATE("Artículo"," ",A262,".",B262,".",C262,".",D262,"°"),IF(Tabla13[[#This Row],[N°6]]="",CONCATENATE("Artículo"," ",A262,".",B262,".",C262,".",D262,".",E262,"°"),CONCATENATE("Artículo"," ",A262,".",B262,".",C262,".",D262,".",E262,".",F262,"°")))))</f>
        <v>Artículo 3.7.5.1.3°</v>
      </c>
      <c r="H262" s="8" t="s">
        <v>142</v>
      </c>
      <c r="I262" s="8" t="s">
        <v>8</v>
      </c>
      <c r="J262" s="7"/>
      <c r="K262" s="15"/>
      <c r="L262" s="15"/>
      <c r="M262" s="15"/>
    </row>
    <row r="263" spans="1:13" ht="40.5" x14ac:dyDescent="0.2">
      <c r="A263" s="7">
        <v>3</v>
      </c>
      <c r="B263" s="7">
        <v>7</v>
      </c>
      <c r="C263" s="7">
        <v>5</v>
      </c>
      <c r="D263" s="7">
        <v>2</v>
      </c>
      <c r="E263" s="7">
        <v>1</v>
      </c>
      <c r="F263" s="7"/>
      <c r="G263" s="8" t="str">
        <f>IF(C263="",CONCATENATE("Artículo"," ",A263,".",B263,"°"),IF(D263="",CONCATENATE("Artículo"," ",A263,".",B263,".",C263,"°"),IF(E263="",CONCATENATE("Artículo"," ",A263,".",B263,".",C263,".",D263,"°"),IF(Tabla13[[#This Row],[N°6]]="",CONCATENATE("Artículo"," ",A263,".",B263,".",C263,".",D263,".",E263,"°"),CONCATENATE("Artículo"," ",A263,".",B263,".",C263,".",D263,".",E263,".",F263,"°")))))</f>
        <v>Artículo 3.7.5.2.1°</v>
      </c>
      <c r="H263" s="8" t="s">
        <v>143</v>
      </c>
      <c r="I263" s="8" t="s">
        <v>8</v>
      </c>
      <c r="J263" s="7"/>
      <c r="K263" s="15"/>
      <c r="L263" s="15"/>
      <c r="M263" s="15"/>
    </row>
    <row r="264" spans="1:13" ht="60.75" x14ac:dyDescent="0.2">
      <c r="A264" s="7">
        <v>3</v>
      </c>
      <c r="B264" s="7">
        <v>7</v>
      </c>
      <c r="C264" s="7">
        <v>6</v>
      </c>
      <c r="D264" s="7">
        <v>2</v>
      </c>
      <c r="E264" s="7"/>
      <c r="F264" s="7"/>
      <c r="G264" s="8" t="str">
        <f>IF(C264="",CONCATENATE("Artículo"," ",A264,".",B264,"°"),IF(D264="",CONCATENATE("Artículo"," ",A264,".",B264,".",C264,"°"),IF(E264="",CONCATENATE("Artículo"," ",A264,".",B264,".",C264,".",D264,"°"),IF(Tabla13[[#This Row],[N°6]]="",CONCATENATE("Artículo"," ",A264,".",B264,".",C264,".",D264,".",E264,"°"),CONCATENATE("Artículo"," ",A264,".",B264,".",C264,".",D264,".",E264,".",F264,"°")))))</f>
        <v>Artículo 3.7.6.2°</v>
      </c>
      <c r="H264" s="8" t="s">
        <v>148</v>
      </c>
      <c r="I264" s="8" t="s">
        <v>33</v>
      </c>
      <c r="J264" s="7"/>
      <c r="K264" s="15"/>
      <c r="L264" s="15"/>
      <c r="M264" s="15"/>
    </row>
    <row r="265" spans="1:13" ht="60.75" x14ac:dyDescent="0.2">
      <c r="A265" s="7">
        <v>3</v>
      </c>
      <c r="B265" s="7">
        <v>8</v>
      </c>
      <c r="C265" s="7">
        <v>2</v>
      </c>
      <c r="D265" s="7">
        <v>1</v>
      </c>
      <c r="E265" s="7">
        <v>4</v>
      </c>
      <c r="F265" s="7"/>
      <c r="G265" s="8" t="str">
        <f>IF(C265="",CONCATENATE("Artículo"," ",A265,".",B265,"°"),IF(D265="",CONCATENATE("Artículo"," ",A265,".",B265,".",C265,"°"),IF(E265="",CONCATENATE("Artículo"," ",A265,".",B265,".",C265,".",D265,"°"),IF(Tabla13[[#This Row],[N°6]]="",CONCATENATE("Artículo"," ",A265,".",B265,".",C265,".",D265,".",E265,"°"),CONCATENATE("Artículo"," ",A265,".",B265,".",C265,".",D265,".",E265,".",F265,"°")))))</f>
        <v>Artículo 3.8.2.1.4°</v>
      </c>
      <c r="H265" s="8" t="s">
        <v>257</v>
      </c>
      <c r="I265" s="8" t="s">
        <v>8</v>
      </c>
      <c r="J265" s="7"/>
      <c r="K265" s="15"/>
      <c r="L265" s="15"/>
      <c r="M265" s="15"/>
    </row>
    <row r="266" spans="1:13" ht="60.75" x14ac:dyDescent="0.2">
      <c r="A266" s="7">
        <v>3</v>
      </c>
      <c r="B266" s="7">
        <v>8</v>
      </c>
      <c r="C266" s="7">
        <v>3</v>
      </c>
      <c r="D266" s="7">
        <v>5</v>
      </c>
      <c r="E266" s="7">
        <v>1</v>
      </c>
      <c r="F266" s="7"/>
      <c r="G266" s="8" t="str">
        <f>IF(C266="",CONCATENATE("Artículo"," ",A266,".",B266,"°"),IF(D266="",CONCATENATE("Artículo"," ",A266,".",B266,".",C266,"°"),IF(E266="",CONCATENATE("Artículo"," ",A266,".",B266,".",C266,".",D266,"°"),IF(Tabla13[[#This Row],[N°6]]="",CONCATENATE("Artículo"," ",A266,".",B266,".",C266,".",D266,".",E266,"°"),CONCATENATE("Artículo"," ",A266,".",B266,".",C266,".",D266,".",E266,".",F266,"°")))))</f>
        <v>Artículo 3.8.3.5.1°</v>
      </c>
      <c r="H266" s="8" t="s">
        <v>281</v>
      </c>
      <c r="I266" s="8" t="s">
        <v>8</v>
      </c>
      <c r="J266" s="7"/>
      <c r="K266" s="15"/>
      <c r="L266" s="15"/>
      <c r="M266" s="15"/>
    </row>
    <row r="267" spans="1:13" ht="40.5" x14ac:dyDescent="0.2">
      <c r="A267" s="7">
        <v>3</v>
      </c>
      <c r="B267" s="7">
        <v>8</v>
      </c>
      <c r="C267" s="7">
        <v>3</v>
      </c>
      <c r="D267" s="7">
        <v>5</v>
      </c>
      <c r="E267" s="7">
        <v>2</v>
      </c>
      <c r="F267" s="7"/>
      <c r="G267" s="8" t="str">
        <f>IF(C267="",CONCATENATE("Artículo"," ",A267,".",B267,"°"),IF(D267="",CONCATENATE("Artículo"," ",A267,".",B267,".",C267,"°"),IF(E267="",CONCATENATE("Artículo"," ",A267,".",B267,".",C267,".",D267,"°"),IF(Tabla13[[#This Row],[N°6]]="",CONCATENATE("Artículo"," ",A267,".",B267,".",C267,".",D267,".",E267,"°"),CONCATENATE("Artículo"," ",A267,".",B267,".",C267,".",D267,".",E267,".",F267,"°")))))</f>
        <v>Artículo 3.8.3.5.2°</v>
      </c>
      <c r="H267" s="8" t="s">
        <v>282</v>
      </c>
      <c r="I267" s="8" t="s">
        <v>8</v>
      </c>
      <c r="J267" s="7"/>
      <c r="K267" s="15"/>
      <c r="L267" s="15"/>
      <c r="M267" s="15"/>
    </row>
    <row r="268" spans="1:13" ht="40.5" x14ac:dyDescent="0.2">
      <c r="A268" s="7">
        <v>3</v>
      </c>
      <c r="B268" s="7">
        <v>8</v>
      </c>
      <c r="C268" s="7">
        <v>3</v>
      </c>
      <c r="D268" s="7">
        <v>5</v>
      </c>
      <c r="E268" s="7">
        <v>3</v>
      </c>
      <c r="F268" s="7"/>
      <c r="G268" s="8" t="str">
        <f>IF(C268="",CONCATENATE("Artículo"," ",A268,".",B268,"°"),IF(D268="",CONCATENATE("Artículo"," ",A268,".",B268,".",C268,"°"),IF(E268="",CONCATENATE("Artículo"," ",A268,".",B268,".",C268,".",D268,"°"),IF(Tabla13[[#This Row],[N°6]]="",CONCATENATE("Artículo"," ",A268,".",B268,".",C268,".",D268,".",E268,"°"),CONCATENATE("Artículo"," ",A268,".",B268,".",C268,".",D268,".",E268,".",F268,"°")))))</f>
        <v>Artículo 3.8.3.5.3°</v>
      </c>
      <c r="H268" s="8" t="s">
        <v>283</v>
      </c>
      <c r="I268" s="8" t="s">
        <v>8</v>
      </c>
      <c r="J268" s="7"/>
      <c r="K268" s="15"/>
      <c r="L268" s="15"/>
      <c r="M268" s="15"/>
    </row>
    <row r="269" spans="1:13" ht="40.5" x14ac:dyDescent="0.2">
      <c r="A269" s="7">
        <v>3</v>
      </c>
      <c r="B269" s="7">
        <v>8</v>
      </c>
      <c r="C269" s="7">
        <v>4</v>
      </c>
      <c r="D269" s="7">
        <v>2</v>
      </c>
      <c r="E269" s="7"/>
      <c r="F269" s="7"/>
      <c r="G269" s="8" t="str">
        <f>IF(C269="",CONCATENATE("Artículo"," ",A269,".",B269,"°"),IF(D269="",CONCATENATE("Artículo"," ",A269,".",B269,".",C269,"°"),IF(E269="",CONCATENATE("Artículo"," ",A269,".",B269,".",C269,".",D269,"°"),IF(Tabla13[[#This Row],[N°6]]="",CONCATENATE("Artículo"," ",A269,".",B269,".",C269,".",D269,".",E269,"°"),CONCATENATE("Artículo"," ",A269,".",B269,".",C269,".",D269,".",E269,".",F269,"°")))))</f>
        <v>Artículo 3.8.4.2°</v>
      </c>
      <c r="H269" s="8" t="s">
        <v>289</v>
      </c>
      <c r="I269" s="8" t="s">
        <v>8</v>
      </c>
      <c r="J269" s="7"/>
      <c r="K269" s="15"/>
      <c r="L269" s="15"/>
      <c r="M269" s="15"/>
    </row>
    <row r="270" spans="1:13" ht="81" x14ac:dyDescent="0.2">
      <c r="A270" s="7">
        <v>3</v>
      </c>
      <c r="B270" s="7">
        <v>8</v>
      </c>
      <c r="C270" s="7">
        <v>4</v>
      </c>
      <c r="D270" s="7">
        <v>3</v>
      </c>
      <c r="E270" s="7"/>
      <c r="F270" s="7"/>
      <c r="G270" s="8" t="str">
        <f>IF(C270="",CONCATENATE("Artículo"," ",A270,".",B270,"°"),IF(D270="",CONCATENATE("Artículo"," ",A270,".",B270,".",C270,"°"),IF(E270="",CONCATENATE("Artículo"," ",A270,".",B270,".",C270,".",D270,"°"),IF(Tabla13[[#This Row],[N°6]]="",CONCATENATE("Artículo"," ",A270,".",B270,".",C270,".",D270,".",E270,"°"),CONCATENATE("Artículo"," ",A270,".",B270,".",C270,".",D270,".",E270,".",F270,"°")))))</f>
        <v>Artículo 3.8.4.3°</v>
      </c>
      <c r="H270" s="8" t="s">
        <v>290</v>
      </c>
      <c r="I270" s="8" t="s">
        <v>8</v>
      </c>
      <c r="J270" s="7"/>
      <c r="K270" s="15"/>
      <c r="L270" s="15"/>
      <c r="M270" s="15"/>
    </row>
    <row r="271" spans="1:13" ht="40.5" x14ac:dyDescent="0.2">
      <c r="A271" s="7">
        <v>4</v>
      </c>
      <c r="B271" s="7">
        <v>2</v>
      </c>
      <c r="C271" s="7">
        <v>1</v>
      </c>
      <c r="D271" s="7"/>
      <c r="E271" s="7"/>
      <c r="F271" s="7"/>
      <c r="G271" s="8" t="str">
        <f>IF(C271="",CONCATENATE("Artículo"," ",A271,".",B271,"°"),IF(D271="",CONCATENATE("Artículo"," ",A271,".",B271,".",C271,"°"),IF(E271="",CONCATENATE("Artículo"," ",A271,".",B271,".",C271,".",D271,"°"),IF(Tabla13[[#This Row],[N°6]]="",CONCATENATE("Artículo"," ",A271,".",B271,".",C271,".",D271,".",E271,"°"),CONCATENATE("Artículo"," ",A271,".",B271,".",C271,".",D271,".",E271,".",F271,"°")))))</f>
        <v>Artículo 4.2.1°</v>
      </c>
      <c r="H271" s="8" t="s">
        <v>295</v>
      </c>
      <c r="I271" s="8" t="s">
        <v>8</v>
      </c>
      <c r="J271" s="7"/>
      <c r="K271" s="15"/>
      <c r="L271" s="15"/>
      <c r="M271" s="15"/>
    </row>
    <row r="272" spans="1:13" ht="40.5" x14ac:dyDescent="0.2">
      <c r="A272" s="7">
        <v>4</v>
      </c>
      <c r="B272" s="7">
        <v>2</v>
      </c>
      <c r="C272" s="7">
        <v>2</v>
      </c>
      <c r="D272" s="7"/>
      <c r="E272" s="7"/>
      <c r="F272" s="7"/>
      <c r="G272" s="8" t="str">
        <f>IF(C272="",CONCATENATE("Artículo"," ",A272,".",B272,"°"),IF(D272="",CONCATENATE("Artículo"," ",A272,".",B272,".",C272,"°"),IF(E272="",CONCATENATE("Artículo"," ",A272,".",B272,".",C272,".",D272,"°"),IF(Tabla13[[#This Row],[N°6]]="",CONCATENATE("Artículo"," ",A272,".",B272,".",C272,".",D272,".",E272,"°"),CONCATENATE("Artículo"," ",A272,".",B272,".",C272,".",D272,".",E272,".",F272,"°")))))</f>
        <v>Artículo 4.2.2°</v>
      </c>
      <c r="H272" s="8" t="s">
        <v>296</v>
      </c>
      <c r="I272" s="8" t="s">
        <v>8</v>
      </c>
      <c r="J272" s="7"/>
      <c r="K272" s="15"/>
      <c r="L272" s="15"/>
      <c r="M272" s="15"/>
    </row>
    <row r="273" spans="1:13" ht="60.75" x14ac:dyDescent="0.2">
      <c r="A273" s="7">
        <v>4</v>
      </c>
      <c r="B273" s="7">
        <v>2</v>
      </c>
      <c r="C273" s="7">
        <v>4</v>
      </c>
      <c r="D273" s="7"/>
      <c r="E273" s="7"/>
      <c r="F273" s="7"/>
      <c r="G273" s="8" t="str">
        <f>IF(C273="",CONCATENATE("Artículo"," ",A273,".",B273,"°"),IF(D273="",CONCATENATE("Artículo"," ",A273,".",B273,".",C273,"°"),IF(E273="",CONCATENATE("Artículo"," ",A273,".",B273,".",C273,".",D273,"°"),IF(Tabla13[[#This Row],[N°6]]="",CONCATENATE("Artículo"," ",A273,".",B273,".",C273,".",D273,".",E273,"°"),CONCATENATE("Artículo"," ",A273,".",B273,".",C273,".",D273,".",E273,".",F273,"°")))))</f>
        <v>Artículo 4.2.4°</v>
      </c>
      <c r="H273" s="8" t="s">
        <v>298</v>
      </c>
      <c r="I273" s="8" t="s">
        <v>8</v>
      </c>
      <c r="J273" s="7"/>
      <c r="K273" s="15"/>
      <c r="L273" s="15"/>
      <c r="M273" s="15"/>
    </row>
    <row r="274" spans="1:13" ht="40.5" x14ac:dyDescent="0.2">
      <c r="A274" s="7">
        <v>5</v>
      </c>
      <c r="B274" s="7">
        <v>1</v>
      </c>
      <c r="C274" s="7">
        <v>1</v>
      </c>
      <c r="D274" s="7"/>
      <c r="E274" s="7"/>
      <c r="F274" s="7"/>
      <c r="G274" s="8" t="str">
        <f>IF(C274="",CONCATENATE("Artículo"," ",A274,".",B274,"°"),IF(D274="",CONCATENATE("Artículo"," ",A274,".",B274,".",C274,"°"),IF(E274="",CONCATENATE("Artículo"," ",A274,".",B274,".",C274,".",D274,"°"),IF(Tabla13[[#This Row],[N°6]]="",CONCATENATE("Artículo"," ",A274,".",B274,".",C274,".",D274,".",E274,"°"),CONCATENATE("Artículo"," ",A274,".",B274,".",C274,".",D274,".",E274,".",F274,"°")))))</f>
        <v>Artículo 5.1.1°</v>
      </c>
      <c r="H274" s="8" t="s">
        <v>250</v>
      </c>
      <c r="I274" s="8" t="s">
        <v>8</v>
      </c>
      <c r="J274" s="7"/>
      <c r="K274" s="15"/>
      <c r="L274" s="15"/>
      <c r="M274" s="15"/>
    </row>
    <row r="275" spans="1:13" ht="40.5" x14ac:dyDescent="0.2">
      <c r="A275" s="7">
        <v>5</v>
      </c>
      <c r="B275" s="7">
        <v>1</v>
      </c>
      <c r="C275" s="7">
        <v>6</v>
      </c>
      <c r="D275" s="7"/>
      <c r="E275" s="7"/>
      <c r="F275" s="7"/>
      <c r="G275" s="8" t="str">
        <f>IF(C275="",CONCATENATE("Artículo"," ",A275,".",B275,"°"),IF(D275="",CONCATENATE("Artículo"," ",A275,".",B275,".",C275,"°"),IF(E275="",CONCATENATE("Artículo"," ",A275,".",B275,".",C275,".",D275,"°"),IF(Tabla13[[#This Row],[N°6]]="",CONCATENATE("Artículo"," ",A275,".",B275,".",C275,".",D275,".",E275,"°"),CONCATENATE("Artículo"," ",A275,".",B275,".",C275,".",D275,".",E275,".",F275,"°")))))</f>
        <v>Artículo 5.1.6°</v>
      </c>
      <c r="H275" s="8" t="s">
        <v>309</v>
      </c>
      <c r="I275" s="8" t="s">
        <v>8</v>
      </c>
      <c r="J275" s="7"/>
      <c r="K275" s="15"/>
      <c r="L275" s="15"/>
      <c r="M275" s="15"/>
    </row>
    <row r="276" spans="1:13" ht="81" x14ac:dyDescent="0.2">
      <c r="A276" s="7">
        <v>5</v>
      </c>
      <c r="B276" s="7">
        <v>1</v>
      </c>
      <c r="C276" s="7">
        <v>8</v>
      </c>
      <c r="D276" s="7"/>
      <c r="E276" s="7"/>
      <c r="F276" s="7"/>
      <c r="G276" s="8" t="str">
        <f>IF(C276="",CONCATENATE("Artículo"," ",A276,".",B276,"°"),IF(D276="",CONCATENATE("Artículo"," ",A276,".",B276,".",C276,"°"),IF(E276="",CONCATENATE("Artículo"," ",A276,".",B276,".",C276,".",D276,"°"),IF(Tabla13[[#This Row],[N°6]]="",CONCATENATE("Artículo"," ",A276,".",B276,".",C276,".",D276,".",E276,"°"),CONCATENATE("Artículo"," ",A276,".",B276,".",C276,".",D276,".",E276,".",F276,"°")))))</f>
        <v>Artículo 5.1.8°</v>
      </c>
      <c r="H276" s="8" t="s">
        <v>311</v>
      </c>
      <c r="I276" s="8" t="s">
        <v>8</v>
      </c>
      <c r="J276" s="7"/>
      <c r="K276" s="15"/>
      <c r="L276" s="15"/>
      <c r="M276" s="15"/>
    </row>
    <row r="277" spans="1:13" ht="40.5" x14ac:dyDescent="0.2">
      <c r="A277" s="7">
        <v>5</v>
      </c>
      <c r="B277" s="7">
        <v>1</v>
      </c>
      <c r="C277" s="7">
        <v>10</v>
      </c>
      <c r="D277" s="7"/>
      <c r="E277" s="7"/>
      <c r="F277" s="7"/>
      <c r="G277" s="8" t="str">
        <f>IF(C277="",CONCATENATE("Artículo"," ",A277,".",B277,"°"),IF(D277="",CONCATENATE("Artículo"," ",A277,".",B277,".",C277,"°"),IF(E277="",CONCATENATE("Artículo"," ",A277,".",B277,".",C277,".",D277,"°"),IF(Tabla13[[#This Row],[N°6]]="",CONCATENATE("Artículo"," ",A277,".",B277,".",C277,".",D277,".",E277,"°"),CONCATENATE("Artículo"," ",A277,".",B277,".",C277,".",D277,".",E277,".",F277,"°")))))</f>
        <v>Artículo 5.1.10°</v>
      </c>
      <c r="H277" s="8" t="s">
        <v>301</v>
      </c>
      <c r="I277" s="8" t="s">
        <v>8</v>
      </c>
      <c r="J277" s="7"/>
      <c r="K277" s="15"/>
      <c r="L277" s="15"/>
      <c r="M277" s="15"/>
    </row>
    <row r="278" spans="1:13" ht="60.75" x14ac:dyDescent="0.2">
      <c r="A278" s="7">
        <v>5</v>
      </c>
      <c r="B278" s="7">
        <v>1</v>
      </c>
      <c r="C278" s="7">
        <v>11</v>
      </c>
      <c r="D278" s="7"/>
      <c r="E278" s="7"/>
      <c r="F278" s="7"/>
      <c r="G278" s="8" t="str">
        <f>IF(C278="",CONCATENATE("Artículo"," ",A278,".",B278,"°"),IF(D278="",CONCATENATE("Artículo"," ",A278,".",B278,".",C278,"°"),IF(E278="",CONCATENATE("Artículo"," ",A278,".",B278,".",C278,".",D278,"°"),IF(Tabla13[[#This Row],[N°6]]="",CONCATENATE("Artículo"," ",A278,".",B278,".",C278,".",D278,".",E278,"°"),CONCATENATE("Artículo"," ",A278,".",B278,".",C278,".",D278,".",E278,".",F278,"°")))))</f>
        <v>Artículo 5.1.11°</v>
      </c>
      <c r="H278" s="8" t="s">
        <v>302</v>
      </c>
      <c r="I278" s="8" t="s">
        <v>8</v>
      </c>
      <c r="J278" s="7"/>
      <c r="K278" s="15"/>
      <c r="L278" s="15"/>
      <c r="M278" s="15"/>
    </row>
    <row r="279" spans="1:13" ht="40.5" x14ac:dyDescent="0.2">
      <c r="A279" s="7">
        <v>5</v>
      </c>
      <c r="B279" s="7">
        <v>2</v>
      </c>
      <c r="C279" s="7">
        <v>3</v>
      </c>
      <c r="D279" s="7">
        <v>1</v>
      </c>
      <c r="E279" s="7"/>
      <c r="F279" s="7"/>
      <c r="G279" s="8" t="str">
        <f>IF(C279="",CONCATENATE("Artículo"," ",A279,".",B279,"°"),IF(D279="",CONCATENATE("Artículo"," ",A279,".",B279,".",C279,"°"),IF(E279="",CONCATENATE("Artículo"," ",A279,".",B279,".",C279,".",D279,"°"),IF(Tabla13[[#This Row],[N°6]]="",CONCATENATE("Artículo"," ",A279,".",B279,".",C279,".",D279,".",E279,"°"),CONCATENATE("Artículo"," ",A279,".",B279,".",C279,".",D279,".",E279,".",F279,"°")))))</f>
        <v>Artículo 5.2.3.1°</v>
      </c>
      <c r="H279" s="8" t="s">
        <v>243</v>
      </c>
      <c r="I279" s="8" t="s">
        <v>16</v>
      </c>
      <c r="J279" s="7"/>
      <c r="K279" s="15"/>
      <c r="L279" s="15"/>
      <c r="M279" s="15"/>
    </row>
    <row r="280" spans="1:13" ht="60.75" x14ac:dyDescent="0.2">
      <c r="A280" s="7">
        <v>5</v>
      </c>
      <c r="B280" s="7">
        <v>2</v>
      </c>
      <c r="C280" s="7">
        <v>3</v>
      </c>
      <c r="D280" s="7">
        <v>3</v>
      </c>
      <c r="E280" s="7"/>
      <c r="F280" s="7"/>
      <c r="G280" s="8" t="str">
        <f>IF(C280="",CONCATENATE("Artículo"," ",A280,".",B280,"°"),IF(D280="",CONCATENATE("Artículo"," ",A280,".",B280,".",C280,"°"),IF(E280="",CONCATENATE("Artículo"," ",A280,".",B280,".",C280,".",D280,"°"),IF(Tabla13[[#This Row],[N°6]]="",CONCATENATE("Artículo"," ",A280,".",B280,".",C280,".",D280,".",E280,"°"),CONCATENATE("Artículo"," ",A280,".",B280,".",C280,".",D280,".",E280,".",F280,"°")))))</f>
        <v>Artículo 5.2.3.3°</v>
      </c>
      <c r="H280" s="8" t="s">
        <v>245</v>
      </c>
      <c r="I280" s="8" t="s">
        <v>8</v>
      </c>
      <c r="J280" s="7"/>
      <c r="K280" s="15"/>
      <c r="L280" s="15"/>
      <c r="M280" s="15"/>
    </row>
    <row r="281" spans="1:13" ht="40.5" x14ac:dyDescent="0.2">
      <c r="A281" s="7">
        <v>5</v>
      </c>
      <c r="B281" s="7">
        <v>2</v>
      </c>
      <c r="C281" s="7">
        <v>4</v>
      </c>
      <c r="D281" s="7">
        <v>1</v>
      </c>
      <c r="E281" s="7"/>
      <c r="F281" s="7"/>
      <c r="G281" s="8" t="str">
        <f>IF(C281="",CONCATENATE("Artículo"," ",A281,".",B281,"°"),IF(D281="",CONCATENATE("Artículo"," ",A281,".",B281,".",C281,"°"),IF(E281="",CONCATENATE("Artículo"," ",A281,".",B281,".",C281,".",D281,"°"),IF(Tabla13[[#This Row],[N°6]]="",CONCATENATE("Artículo"," ",A281,".",B281,".",C281,".",D281,".",E281,"°"),CONCATENATE("Artículo"," ",A281,".",B281,".",C281,".",D281,".",E281,".",F281,"°")))))</f>
        <v>Artículo 5.2.4.1°</v>
      </c>
      <c r="H281" s="8" t="s">
        <v>246</v>
      </c>
      <c r="I281" s="8" t="s">
        <v>8</v>
      </c>
      <c r="J281" s="7"/>
      <c r="K281" s="15"/>
      <c r="L281" s="15"/>
      <c r="M281" s="15"/>
    </row>
    <row r="282" spans="1:13" ht="60.75" x14ac:dyDescent="0.2">
      <c r="A282" s="7">
        <v>5</v>
      </c>
      <c r="B282" s="7">
        <v>2</v>
      </c>
      <c r="C282" s="7">
        <v>4</v>
      </c>
      <c r="D282" s="7">
        <v>2</v>
      </c>
      <c r="E282" s="7"/>
      <c r="F282" s="7"/>
      <c r="G282" s="8" t="str">
        <f>IF(C282="",CONCATENATE("Artículo"," ",A282,".",B282,"°"),IF(D282="",CONCATENATE("Artículo"," ",A282,".",B282,".",C282,"°"),IF(E282="",CONCATENATE("Artículo"," ",A282,".",B282,".",C282,".",D282,"°"),IF(Tabla13[[#This Row],[N°6]]="",CONCATENATE("Artículo"," ",A282,".",B282,".",C282,".",D282,".",E282,"°"),CONCATENATE("Artículo"," ",A282,".",B282,".",C282,".",D282,".",E282,".",F282,"°")))))</f>
        <v>Artículo 5.2.4.2°</v>
      </c>
      <c r="H282" s="8" t="s">
        <v>247</v>
      </c>
      <c r="I282" s="8" t="s">
        <v>8</v>
      </c>
      <c r="J282" s="7"/>
      <c r="K282" s="15"/>
      <c r="L282" s="15"/>
      <c r="M282" s="15"/>
    </row>
    <row r="283" spans="1:13" ht="40.5" x14ac:dyDescent="0.2">
      <c r="A283" s="7">
        <v>5</v>
      </c>
      <c r="B283" s="7">
        <v>2</v>
      </c>
      <c r="C283" s="7">
        <v>5</v>
      </c>
      <c r="D283" s="7">
        <v>1</v>
      </c>
      <c r="E283" s="7"/>
      <c r="F283" s="7"/>
      <c r="G283" s="8" t="str">
        <f>IF(C283="",CONCATENATE("Artículo"," ",A283,".",B283,"°"),IF(D283="",CONCATENATE("Artículo"," ",A283,".",B283,".",C283,"°"),IF(E283="",CONCATENATE("Artículo"," ",A283,".",B283,".",C283,".",D283,"°"),IF(Tabla13[[#This Row],[N°6]]="",CONCATENATE("Artículo"," ",A283,".",B283,".",C283,".",D283,".",E283,"°"),CONCATENATE("Artículo"," ",A283,".",B283,".",C283,".",D283,".",E283,".",F283,"°")))))</f>
        <v>Artículo 5.2.5.1°</v>
      </c>
      <c r="H283" s="8" t="s">
        <v>248</v>
      </c>
      <c r="I283" s="8" t="s">
        <v>8</v>
      </c>
      <c r="J283" s="7"/>
      <c r="K283" s="15"/>
      <c r="L283" s="15"/>
      <c r="M283" s="15"/>
    </row>
    <row r="284" spans="1:13" ht="40.5" x14ac:dyDescent="0.2">
      <c r="A284" s="7">
        <v>5</v>
      </c>
      <c r="B284" s="7">
        <v>3</v>
      </c>
      <c r="C284" s="7">
        <v>1</v>
      </c>
      <c r="D284" s="7"/>
      <c r="E284" s="7"/>
      <c r="F284" s="7"/>
      <c r="G284" s="8" t="str">
        <f>IF(C284="",CONCATENATE("Artículo"," ",A284,".",B284,"°"),IF(D284="",CONCATENATE("Artículo"," ",A284,".",B284,".",C284,"°"),IF(E284="",CONCATENATE("Artículo"," ",A284,".",B284,".",C284,".",D284,"°"),IF(Tabla13[[#This Row],[N°6]]="",CONCATENATE("Artículo"," ",A284,".",B284,".",C284,".",D284,".",E284,"°"),CONCATENATE("Artículo"," ",A284,".",B284,".",C284,".",D284,".",E284,".",F284,"°")))))</f>
        <v>Artículo 5.3.1°</v>
      </c>
      <c r="H284" s="8" t="s">
        <v>249</v>
      </c>
      <c r="I284" s="8" t="s">
        <v>8</v>
      </c>
      <c r="J284" s="7"/>
      <c r="K284" s="15"/>
      <c r="L284" s="15"/>
      <c r="M284" s="15"/>
    </row>
    <row r="285" spans="1:13" ht="40.5" x14ac:dyDescent="0.2">
      <c r="A285" s="7">
        <v>5</v>
      </c>
      <c r="B285" s="7">
        <v>4</v>
      </c>
      <c r="C285" s="7">
        <v>2</v>
      </c>
      <c r="D285" s="7"/>
      <c r="E285" s="7"/>
      <c r="F285" s="7"/>
      <c r="G285" s="8" t="str">
        <f>IF(C285="",CONCATENATE("Artículo"," ",A285,".",B285,"°"),IF(D285="",CONCATENATE("Artículo"," ",A285,".",B285,".",C285,"°"),IF(E285="",CONCATENATE("Artículo"," ",A285,".",B285,".",C285,".",D285,"°"),IF(Tabla13[[#This Row],[N°6]]="",CONCATENATE("Artículo"," ",A285,".",B285,".",C285,".",D285,".",E285,"°"),CONCATENATE("Artículo"," ",A285,".",B285,".",C285,".",D285,".",E285,".",F285,"°")))))</f>
        <v>Artículo 5.4.2°</v>
      </c>
      <c r="H285" s="8" t="s">
        <v>251</v>
      </c>
      <c r="I285" s="8" t="s">
        <v>8</v>
      </c>
      <c r="J285" s="7"/>
      <c r="K285" s="15"/>
      <c r="L285" s="15"/>
      <c r="M285" s="15"/>
    </row>
    <row r="286" spans="1:13" ht="40.5" x14ac:dyDescent="0.2">
      <c r="A286" s="7">
        <v>5</v>
      </c>
      <c r="B286" s="7">
        <v>4</v>
      </c>
      <c r="C286" s="7">
        <v>4</v>
      </c>
      <c r="D286" s="7"/>
      <c r="E286" s="7"/>
      <c r="F286" s="7"/>
      <c r="G286" s="8" t="str">
        <f>IF(C286="",CONCATENATE("Artículo"," ",A286,".",B286,"°"),IF(D286="",CONCATENATE("Artículo"," ",A286,".",B286,".",C286,"°"),IF(E286="",CONCATENATE("Artículo"," ",A286,".",B286,".",C286,".",D286,"°"),IF(Tabla13[[#This Row],[N°6]]="",CONCATENATE("Artículo"," ",A286,".",B286,".",C286,".",D286,".",E286,"°"),CONCATENATE("Artículo"," ",A286,".",B286,".",C286,".",D286,".",E286,".",F286,"°")))))</f>
        <v>Artículo 5.4.4°</v>
      </c>
      <c r="H286" s="8" t="s">
        <v>253</v>
      </c>
      <c r="I286" s="8" t="s">
        <v>8</v>
      </c>
      <c r="J286" s="7"/>
      <c r="K286" s="15"/>
      <c r="L286" s="15"/>
      <c r="M286" s="15"/>
    </row>
    <row r="287" spans="1:13" ht="40.5" x14ac:dyDescent="0.2">
      <c r="A287" s="7">
        <v>6</v>
      </c>
      <c r="B287" s="7">
        <v>1</v>
      </c>
      <c r="C287" s="7">
        <v>1</v>
      </c>
      <c r="D287" s="7">
        <v>1</v>
      </c>
      <c r="E287" s="7"/>
      <c r="F287" s="7"/>
      <c r="G287" s="8" t="str">
        <f>IF(C287="",CONCATENATE("Artículo"," ",A287,".",B287,"°"),IF(D287="",CONCATENATE("Artículo"," ",A287,".",B287,".",C287,"°"),IF(E287="",CONCATENATE("Artículo"," ",A287,".",B287,".",C287,".",D287,"°"),IF(Tabla13[[#This Row],[N°6]]="",CONCATENATE("Artículo"," ",A287,".",B287,".",C287,".",D287,".",E287,"°"),CONCATENATE("Artículo"," ",A287,".",B287,".",C287,".",D287,".",E287,".",F287,"°")))))</f>
        <v>Artículo 6.1.1.1°</v>
      </c>
      <c r="H287" s="8" t="s">
        <v>208</v>
      </c>
      <c r="I287" s="8" t="s">
        <v>16</v>
      </c>
      <c r="J287" s="7"/>
      <c r="K287" s="15"/>
      <c r="L287" s="15"/>
      <c r="M287" s="15"/>
    </row>
    <row r="288" spans="1:13" ht="121.5" x14ac:dyDescent="0.2">
      <c r="A288" s="7">
        <v>6</v>
      </c>
      <c r="B288" s="7">
        <v>1</v>
      </c>
      <c r="C288" s="7">
        <v>2</v>
      </c>
      <c r="D288" s="7">
        <v>1</v>
      </c>
      <c r="E288" s="7"/>
      <c r="F288" s="7"/>
      <c r="G288" s="8" t="str">
        <f>IF(C288="",CONCATENATE("Artículo"," ",A288,".",B288,"°"),IF(D288="",CONCATENATE("Artículo"," ",A288,".",B288,".",C288,"°"),IF(E288="",CONCATENATE("Artículo"," ",A288,".",B288,".",C288,".",D288,"°"),IF(Tabla13[[#This Row],[N°6]]="",CONCATENATE("Artículo"," ",A288,".",B288,".",C288,".",D288,".",E288,"°"),CONCATENATE("Artículo"," ",A288,".",B288,".",C288,".",D288,".",E288,".",F288,"°")))))</f>
        <v>Artículo 6.1.2.1°</v>
      </c>
      <c r="H288" s="8" t="s">
        <v>210</v>
      </c>
      <c r="I288" s="12" t="s">
        <v>8</v>
      </c>
      <c r="J288" s="7"/>
      <c r="K288" s="15" t="s">
        <v>398</v>
      </c>
      <c r="L288" s="15" t="s">
        <v>323</v>
      </c>
      <c r="M288" s="10"/>
    </row>
    <row r="289" spans="1:13" ht="121.5" x14ac:dyDescent="0.2">
      <c r="A289" s="7">
        <v>6</v>
      </c>
      <c r="B289" s="7">
        <v>1</v>
      </c>
      <c r="C289" s="7">
        <v>2</v>
      </c>
      <c r="D289" s="7">
        <v>2</v>
      </c>
      <c r="E289" s="7"/>
      <c r="F289" s="7"/>
      <c r="G289" s="8" t="str">
        <f>IF(C289="",CONCATENATE("Artículo"," ",A289,".",B289,"°"),IF(D289="",CONCATENATE("Artículo"," ",A289,".",B289,".",C289,"°"),IF(E289="",CONCATENATE("Artículo"," ",A289,".",B289,".",C289,".",D289,"°"),IF(Tabla13[[#This Row],[N°6]]="",CONCATENATE("Artículo"," ",A289,".",B289,".",C289,".",D289,".",E289,"°"),CONCATENATE("Artículo"," ",A289,".",B289,".",C289,".",D289,".",E289,".",F289,"°")))))</f>
        <v>Artículo 6.1.2.2°</v>
      </c>
      <c r="H289" s="8" t="s">
        <v>211</v>
      </c>
      <c r="I289" s="12" t="s">
        <v>8</v>
      </c>
      <c r="J289" s="7"/>
      <c r="K289" s="15" t="s">
        <v>398</v>
      </c>
      <c r="L289" s="15" t="s">
        <v>323</v>
      </c>
      <c r="M289" s="10"/>
    </row>
    <row r="290" spans="1:13" ht="121.5" x14ac:dyDescent="0.2">
      <c r="A290" s="7">
        <v>6</v>
      </c>
      <c r="B290" s="7">
        <v>1</v>
      </c>
      <c r="C290" s="7">
        <v>2</v>
      </c>
      <c r="D290" s="7">
        <v>3</v>
      </c>
      <c r="E290" s="7"/>
      <c r="F290" s="7"/>
      <c r="G290" s="8" t="str">
        <f>IF(C290="",CONCATENATE("Artículo"," ",A290,".",B290,"°"),IF(D290="",CONCATENATE("Artículo"," ",A290,".",B290,".",C290,"°"),IF(E290="",CONCATENATE("Artículo"," ",A290,".",B290,".",C290,".",D290,"°"),IF(Tabla13[[#This Row],[N°6]]="",CONCATENATE("Artículo"," ",A290,".",B290,".",C290,".",D290,".",E290,"°"),CONCATENATE("Artículo"," ",A290,".",B290,".",C290,".",D290,".",E290,".",F290,"°")))))</f>
        <v>Artículo 6.1.2.3°</v>
      </c>
      <c r="H290" s="8" t="s">
        <v>212</v>
      </c>
      <c r="I290" s="12" t="s">
        <v>8</v>
      </c>
      <c r="J290" s="7"/>
      <c r="K290" s="15" t="s">
        <v>398</v>
      </c>
      <c r="L290" s="15" t="s">
        <v>323</v>
      </c>
      <c r="M290" s="10"/>
    </row>
    <row r="291" spans="1:13" ht="121.5" x14ac:dyDescent="0.2">
      <c r="A291" s="7">
        <v>6</v>
      </c>
      <c r="B291" s="7">
        <v>1</v>
      </c>
      <c r="C291" s="7">
        <v>2</v>
      </c>
      <c r="D291" s="7">
        <v>4</v>
      </c>
      <c r="E291" s="7"/>
      <c r="F291" s="7"/>
      <c r="G291" s="8" t="str">
        <f>IF(C291="",CONCATENATE("Artículo"," ",A291,".",B291,"°"),IF(D291="",CONCATENATE("Artículo"," ",A291,".",B291,".",C291,"°"),IF(E291="",CONCATENATE("Artículo"," ",A291,".",B291,".",C291,".",D291,"°"),IF(Tabla13[[#This Row],[N°6]]="",CONCATENATE("Artículo"," ",A291,".",B291,".",C291,".",D291,".",E291,"°"),CONCATENATE("Artículo"," ",A291,".",B291,".",C291,".",D291,".",E291,".",F291,"°")))))</f>
        <v>Artículo 6.1.2.4°</v>
      </c>
      <c r="H291" s="8" t="s">
        <v>213</v>
      </c>
      <c r="I291" s="12" t="s">
        <v>8</v>
      </c>
      <c r="J291" s="7"/>
      <c r="K291" s="15" t="s">
        <v>398</v>
      </c>
      <c r="L291" s="15" t="s">
        <v>323</v>
      </c>
      <c r="M291" s="10"/>
    </row>
    <row r="292" spans="1:13" ht="121.5" x14ac:dyDescent="0.2">
      <c r="A292" s="7">
        <v>6</v>
      </c>
      <c r="B292" s="7">
        <v>1</v>
      </c>
      <c r="C292" s="7">
        <v>2</v>
      </c>
      <c r="D292" s="7">
        <v>5</v>
      </c>
      <c r="E292" s="7"/>
      <c r="F292" s="7"/>
      <c r="G292" s="8" t="str">
        <f>IF(C292="",CONCATENATE("Artículo"," ",A292,".",B292,"°"),IF(D292="",CONCATENATE("Artículo"," ",A292,".",B292,".",C292,"°"),IF(E292="",CONCATENATE("Artículo"," ",A292,".",B292,".",C292,".",D292,"°"),IF(Tabla13[[#This Row],[N°6]]="",CONCATENATE("Artículo"," ",A292,".",B292,".",C292,".",D292,".",E292,"°"),CONCATENATE("Artículo"," ",A292,".",B292,".",C292,".",D292,".",E292,".",F292,"°")))))</f>
        <v>Artículo 6.1.2.5°</v>
      </c>
      <c r="H292" s="16" t="s">
        <v>214</v>
      </c>
      <c r="I292" s="12" t="s">
        <v>8</v>
      </c>
      <c r="J292" s="7"/>
      <c r="K292" s="15" t="s">
        <v>398</v>
      </c>
      <c r="L292" s="15" t="s">
        <v>323</v>
      </c>
      <c r="M292" s="10"/>
    </row>
    <row r="293" spans="1:13" ht="121.5" x14ac:dyDescent="0.2">
      <c r="A293" s="7">
        <v>6</v>
      </c>
      <c r="B293" s="7">
        <v>1</v>
      </c>
      <c r="C293" s="7">
        <v>2</v>
      </c>
      <c r="D293" s="7">
        <v>6</v>
      </c>
      <c r="E293" s="7"/>
      <c r="F293" s="7"/>
      <c r="G293" s="8" t="str">
        <f>IF(C293="",CONCATENATE("Artículo"," ",A293,".",B293,"°"),IF(D293="",CONCATENATE("Artículo"," ",A293,".",B293,".",C293,"°"),IF(E293="",CONCATENATE("Artículo"," ",A293,".",B293,".",C293,".",D293,"°"),IF(Tabla13[[#This Row],[N°6]]="",CONCATENATE("Artículo"," ",A293,".",B293,".",C293,".",D293,".",E293,"°"),CONCATENATE("Artículo"," ",A293,".",B293,".",C293,".",D293,".",E293,".",F293,"°")))))</f>
        <v>Artículo 6.1.2.6°</v>
      </c>
      <c r="H293" s="8" t="s">
        <v>215</v>
      </c>
      <c r="I293" s="12" t="s">
        <v>8</v>
      </c>
      <c r="J293" s="7"/>
      <c r="K293" s="15" t="s">
        <v>398</v>
      </c>
      <c r="L293" s="15" t="s">
        <v>323</v>
      </c>
      <c r="M293" s="10"/>
    </row>
    <row r="294" spans="1:13" ht="121.5" x14ac:dyDescent="0.2">
      <c r="A294" s="7">
        <v>6</v>
      </c>
      <c r="B294" s="7">
        <v>1</v>
      </c>
      <c r="C294" s="7">
        <v>2</v>
      </c>
      <c r="D294" s="7">
        <v>7</v>
      </c>
      <c r="E294" s="7"/>
      <c r="F294" s="7"/>
      <c r="G294" s="8" t="str">
        <f>IF(C294="",CONCATENATE("Artículo"," ",A294,".",B294,"°"),IF(D294="",CONCATENATE("Artículo"," ",A294,".",B294,".",C294,"°"),IF(E294="",CONCATENATE("Artículo"," ",A294,".",B294,".",C294,".",D294,"°"),IF(Tabla13[[#This Row],[N°6]]="",CONCATENATE("Artículo"," ",A294,".",B294,".",C294,".",D294,".",E294,"°"),CONCATENATE("Artículo"," ",A294,".",B294,".",C294,".",D294,".",E294,".",F294,"°")))))</f>
        <v>Artículo 6.1.2.7°</v>
      </c>
      <c r="H294" s="8" t="s">
        <v>216</v>
      </c>
      <c r="I294" s="12" t="s">
        <v>8</v>
      </c>
      <c r="J294" s="7"/>
      <c r="K294" s="15" t="s">
        <v>398</v>
      </c>
      <c r="L294" s="15" t="s">
        <v>323</v>
      </c>
      <c r="M294" s="10"/>
    </row>
    <row r="295" spans="1:13" ht="121.5" x14ac:dyDescent="0.2">
      <c r="A295" s="7">
        <v>6</v>
      </c>
      <c r="B295" s="7">
        <v>1</v>
      </c>
      <c r="C295" s="7">
        <v>3</v>
      </c>
      <c r="D295" s="7">
        <v>1</v>
      </c>
      <c r="E295" s="7"/>
      <c r="F295" s="7"/>
      <c r="G295" s="8" t="str">
        <f>IF(C295="",CONCATENATE("Artículo"," ",A295,".",B295,"°"),IF(D295="",CONCATENATE("Artículo"," ",A295,".",B295,".",C295,"°"),IF(E295="",CONCATENATE("Artículo"," ",A295,".",B295,".",C295,".",D295,"°"),IF(Tabla13[[#This Row],[N°6]]="",CONCATENATE("Artículo"," ",A295,".",B295,".",C295,".",D295,".",E295,"°"),CONCATENATE("Artículo"," ",A295,".",B295,".",C295,".",D295,".",E295,".",F295,"°")))))</f>
        <v>Artículo 6.1.3.1°</v>
      </c>
      <c r="H295" s="8" t="s">
        <v>217</v>
      </c>
      <c r="I295" s="12" t="s">
        <v>8</v>
      </c>
      <c r="J295" s="7"/>
      <c r="K295" s="15" t="s">
        <v>398</v>
      </c>
      <c r="L295" s="15" t="s">
        <v>323</v>
      </c>
      <c r="M295" s="10"/>
    </row>
    <row r="296" spans="1:13" ht="121.5" x14ac:dyDescent="0.2">
      <c r="A296" s="7">
        <v>6</v>
      </c>
      <c r="B296" s="7">
        <v>1</v>
      </c>
      <c r="C296" s="7">
        <v>3</v>
      </c>
      <c r="D296" s="7">
        <v>2</v>
      </c>
      <c r="E296" s="7"/>
      <c r="F296" s="7"/>
      <c r="G296" s="8" t="str">
        <f>IF(C296="",CONCATENATE("Artículo"," ",A296,".",B296,"°"),IF(D296="",CONCATENATE("Artículo"," ",A296,".",B296,".",C296,"°"),IF(E296="",CONCATENATE("Artículo"," ",A296,".",B296,".",C296,".",D296,"°"),IF(Tabla13[[#This Row],[N°6]]="",CONCATENATE("Artículo"," ",A296,".",B296,".",C296,".",D296,".",E296,"°"),CONCATENATE("Artículo"," ",A296,".",B296,".",C296,".",D296,".",E296,".",F296,"°")))))</f>
        <v>Artículo 6.1.3.2°</v>
      </c>
      <c r="H296" s="8" t="s">
        <v>218</v>
      </c>
      <c r="I296" s="12" t="s">
        <v>8</v>
      </c>
      <c r="J296" s="7"/>
      <c r="K296" s="15" t="s">
        <v>398</v>
      </c>
      <c r="L296" s="15" t="s">
        <v>323</v>
      </c>
      <c r="M296" s="10"/>
    </row>
    <row r="297" spans="1:13" ht="121.5" x14ac:dyDescent="0.2">
      <c r="A297" s="7">
        <v>6</v>
      </c>
      <c r="B297" s="7">
        <v>1</v>
      </c>
      <c r="C297" s="7">
        <v>3</v>
      </c>
      <c r="D297" s="7">
        <v>3</v>
      </c>
      <c r="E297" s="7"/>
      <c r="F297" s="7"/>
      <c r="G297" s="8" t="str">
        <f>IF(C297="",CONCATENATE("Artículo"," ",A297,".",B297,"°"),IF(D297="",CONCATENATE("Artículo"," ",A297,".",B297,".",C297,"°"),IF(E297="",CONCATENATE("Artículo"," ",A297,".",B297,".",C297,".",D297,"°"),IF(Tabla13[[#This Row],[N°6]]="",CONCATENATE("Artículo"," ",A297,".",B297,".",C297,".",D297,".",E297,"°"),CONCATENATE("Artículo"," ",A297,".",B297,".",C297,".",D297,".",E297,".",F297,"°")))))</f>
        <v>Artículo 6.1.3.3°</v>
      </c>
      <c r="H297" s="8" t="s">
        <v>219</v>
      </c>
      <c r="I297" s="12" t="s">
        <v>8</v>
      </c>
      <c r="J297" s="7"/>
      <c r="K297" s="15" t="s">
        <v>398</v>
      </c>
      <c r="L297" s="15" t="s">
        <v>323</v>
      </c>
      <c r="M297" s="10"/>
    </row>
    <row r="298" spans="1:13" ht="121.5" x14ac:dyDescent="0.2">
      <c r="A298" s="7">
        <v>6</v>
      </c>
      <c r="B298" s="7">
        <v>1</v>
      </c>
      <c r="C298" s="7">
        <v>3</v>
      </c>
      <c r="D298" s="7">
        <v>4</v>
      </c>
      <c r="E298" s="7"/>
      <c r="F298" s="7"/>
      <c r="G298" s="8" t="str">
        <f>IF(C298="",CONCATENATE("Artículo"," ",A298,".",B298,"°"),IF(D298="",CONCATENATE("Artículo"," ",A298,".",B298,".",C298,"°"),IF(E298="",CONCATENATE("Artículo"," ",A298,".",B298,".",C298,".",D298,"°"),IF(Tabla13[[#This Row],[N°6]]="",CONCATENATE("Artículo"," ",A298,".",B298,".",C298,".",D298,".",E298,"°"),CONCATENATE("Artículo"," ",A298,".",B298,".",C298,".",D298,".",E298,".",F298,"°")))))</f>
        <v>Artículo 6.1.3.4°</v>
      </c>
      <c r="H298" s="8" t="s">
        <v>220</v>
      </c>
      <c r="I298" s="12" t="s">
        <v>8</v>
      </c>
      <c r="J298" s="7"/>
      <c r="K298" s="15" t="s">
        <v>398</v>
      </c>
      <c r="L298" s="15" t="s">
        <v>323</v>
      </c>
      <c r="M298" s="10"/>
    </row>
    <row r="299" spans="1:13" ht="121.5" x14ac:dyDescent="0.2">
      <c r="A299" s="7">
        <v>6</v>
      </c>
      <c r="B299" s="7">
        <v>1</v>
      </c>
      <c r="C299" s="7">
        <v>3</v>
      </c>
      <c r="D299" s="7">
        <v>5</v>
      </c>
      <c r="E299" s="7"/>
      <c r="F299" s="7"/>
      <c r="G299" s="8" t="str">
        <f>IF(C299="",CONCATENATE("Artículo"," ",A299,".",B299,"°"),IF(D299="",CONCATENATE("Artículo"," ",A299,".",B299,".",C299,"°"),IF(E299="",CONCATENATE("Artículo"," ",A299,".",B299,".",C299,".",D299,"°"),IF(Tabla13[[#This Row],[N°6]]="",CONCATENATE("Artículo"," ",A299,".",B299,".",C299,".",D299,".",E299,"°"),CONCATENATE("Artículo"," ",A299,".",B299,".",C299,".",D299,".",E299,".",F299,"°")))))</f>
        <v>Artículo 6.1.3.5°</v>
      </c>
      <c r="H299" s="8" t="s">
        <v>221</v>
      </c>
      <c r="I299" s="12" t="s">
        <v>8</v>
      </c>
      <c r="J299" s="7"/>
      <c r="K299" s="15" t="s">
        <v>398</v>
      </c>
      <c r="L299" s="15" t="s">
        <v>323</v>
      </c>
      <c r="M299" s="10"/>
    </row>
    <row r="300" spans="1:13" ht="121.5" x14ac:dyDescent="0.2">
      <c r="A300" s="7">
        <v>6</v>
      </c>
      <c r="B300" s="7">
        <v>2</v>
      </c>
      <c r="C300" s="7">
        <v>1</v>
      </c>
      <c r="D300" s="7">
        <v>1</v>
      </c>
      <c r="E300" s="7"/>
      <c r="F300" s="7"/>
      <c r="G300" s="8" t="str">
        <f>IF(C300="",CONCATENATE("Artículo"," ",A300,".",B300,"°"),IF(D300="",CONCATENATE("Artículo"," ",A300,".",B300,".",C300,"°"),IF(E300="",CONCATENATE("Artículo"," ",A300,".",B300,".",C300,".",D300,"°"),IF(Tabla13[[#This Row],[N°6]]="",CONCATENATE("Artículo"," ",A300,".",B300,".",C300,".",D300,".",E300,"°"),CONCATENATE("Artículo"," ",A300,".",B300,".",C300,".",D300,".",E300,".",F300,"°")))))</f>
        <v>Artículo 6.2.1.1°</v>
      </c>
      <c r="H300" s="8" t="s">
        <v>222</v>
      </c>
      <c r="I300" s="12" t="s">
        <v>8</v>
      </c>
      <c r="J300" s="7"/>
      <c r="K300" s="15" t="s">
        <v>398</v>
      </c>
      <c r="L300" s="15" t="s">
        <v>323</v>
      </c>
      <c r="M300" s="10"/>
    </row>
    <row r="301" spans="1:13" ht="121.5" x14ac:dyDescent="0.2">
      <c r="A301" s="7">
        <v>6</v>
      </c>
      <c r="B301" s="7">
        <v>2</v>
      </c>
      <c r="C301" s="7">
        <v>1</v>
      </c>
      <c r="D301" s="7">
        <v>2</v>
      </c>
      <c r="E301" s="7"/>
      <c r="F301" s="7"/>
      <c r="G301" s="8" t="str">
        <f>IF(C301="",CONCATENATE("Artículo"," ",A301,".",B301,"°"),IF(D301="",CONCATENATE("Artículo"," ",A301,".",B301,".",C301,"°"),IF(E301="",CONCATENATE("Artículo"," ",A301,".",B301,".",C301,".",D301,"°"),IF(Tabla13[[#This Row],[N°6]]="",CONCATENATE("Artículo"," ",A301,".",B301,".",C301,".",D301,".",E301,"°"),CONCATENATE("Artículo"," ",A301,".",B301,".",C301,".",D301,".",E301,".",F301,"°")))))</f>
        <v>Artículo 6.2.1.2°</v>
      </c>
      <c r="H301" s="8" t="s">
        <v>223</v>
      </c>
      <c r="I301" s="12" t="s">
        <v>8</v>
      </c>
      <c r="J301" s="7"/>
      <c r="K301" s="15" t="s">
        <v>398</v>
      </c>
      <c r="L301" s="15" t="s">
        <v>323</v>
      </c>
      <c r="M301" s="10"/>
    </row>
    <row r="302" spans="1:13" ht="121.5" x14ac:dyDescent="0.2">
      <c r="A302" s="7">
        <v>6</v>
      </c>
      <c r="B302" s="7">
        <v>2</v>
      </c>
      <c r="C302" s="7">
        <v>1</v>
      </c>
      <c r="D302" s="7">
        <v>3</v>
      </c>
      <c r="E302" s="7"/>
      <c r="F302" s="7"/>
      <c r="G302" s="8" t="str">
        <f>IF(C302="",CONCATENATE("Artículo"," ",A302,".",B302,"°"),IF(D302="",CONCATENATE("Artículo"," ",A302,".",B302,".",C302,"°"),IF(E302="",CONCATENATE("Artículo"," ",A302,".",B302,".",C302,".",D302,"°"),IF(Tabla13[[#This Row],[N°6]]="",CONCATENATE("Artículo"," ",A302,".",B302,".",C302,".",D302,".",E302,"°"),CONCATENATE("Artículo"," ",A302,".",B302,".",C302,".",D302,".",E302,".",F302,"°")))))</f>
        <v>Artículo 6.2.1.3°</v>
      </c>
      <c r="H302" s="8" t="s">
        <v>224</v>
      </c>
      <c r="I302" s="12" t="s">
        <v>8</v>
      </c>
      <c r="J302" s="7"/>
      <c r="K302" s="15" t="s">
        <v>398</v>
      </c>
      <c r="L302" s="15" t="s">
        <v>323</v>
      </c>
      <c r="M302" s="10"/>
    </row>
    <row r="303" spans="1:13" ht="121.5" x14ac:dyDescent="0.2">
      <c r="A303" s="7">
        <v>6</v>
      </c>
      <c r="B303" s="7">
        <v>2</v>
      </c>
      <c r="C303" s="7">
        <v>1</v>
      </c>
      <c r="D303" s="7">
        <v>4</v>
      </c>
      <c r="E303" s="7"/>
      <c r="F303" s="7"/>
      <c r="G303" s="8" t="str">
        <f>IF(C303="",CONCATENATE("Artículo"," ",A303,".",B303,"°"),IF(D303="",CONCATENATE("Artículo"," ",A303,".",B303,".",C303,"°"),IF(E303="",CONCATENATE("Artículo"," ",A303,".",B303,".",C303,".",D303,"°"),IF(Tabla13[[#This Row],[N°6]]="",CONCATENATE("Artículo"," ",A303,".",B303,".",C303,".",D303,".",E303,"°"),CONCATENATE("Artículo"," ",A303,".",B303,".",C303,".",D303,".",E303,".",F303,"°")))))</f>
        <v>Artículo 6.2.1.4°</v>
      </c>
      <c r="H303" s="8" t="s">
        <v>225</v>
      </c>
      <c r="I303" s="12" t="s">
        <v>8</v>
      </c>
      <c r="J303" s="7"/>
      <c r="K303" s="15" t="s">
        <v>398</v>
      </c>
      <c r="L303" s="15" t="s">
        <v>323</v>
      </c>
      <c r="M303" s="10"/>
    </row>
    <row r="304" spans="1:13" ht="121.5" x14ac:dyDescent="0.2">
      <c r="A304" s="7">
        <v>6</v>
      </c>
      <c r="B304" s="7">
        <v>2</v>
      </c>
      <c r="C304" s="7">
        <v>1</v>
      </c>
      <c r="D304" s="7">
        <v>5</v>
      </c>
      <c r="E304" s="7"/>
      <c r="F304" s="7"/>
      <c r="G304" s="8" t="str">
        <f>IF(C304="",CONCATENATE("Artículo"," ",A304,".",B304,"°"),IF(D304="",CONCATENATE("Artículo"," ",A304,".",B304,".",C304,"°"),IF(E304="",CONCATENATE("Artículo"," ",A304,".",B304,".",C304,".",D304,"°"),IF(Tabla13[[#This Row],[N°6]]="",CONCATENATE("Artículo"," ",A304,".",B304,".",C304,".",D304,".",E304,"°"),CONCATENATE("Artículo"," ",A304,".",B304,".",C304,".",D304,".",E304,".",F304,"°")))))</f>
        <v>Artículo 6.2.1.5°</v>
      </c>
      <c r="H304" s="8" t="s">
        <v>226</v>
      </c>
      <c r="I304" s="12" t="s">
        <v>8</v>
      </c>
      <c r="J304" s="7"/>
      <c r="K304" s="15" t="s">
        <v>398</v>
      </c>
      <c r="L304" s="15" t="s">
        <v>323</v>
      </c>
      <c r="M304" s="10"/>
    </row>
    <row r="305" spans="1:13" ht="121.5" x14ac:dyDescent="0.2">
      <c r="A305" s="7">
        <v>6</v>
      </c>
      <c r="B305" s="7">
        <v>2</v>
      </c>
      <c r="C305" s="7">
        <v>1</v>
      </c>
      <c r="D305" s="7">
        <v>6</v>
      </c>
      <c r="E305" s="7"/>
      <c r="F305" s="7"/>
      <c r="G305" s="8" t="str">
        <f>IF(C305="",CONCATENATE("Artículo"," ",A305,".",B305,"°"),IF(D305="",CONCATENATE("Artículo"," ",A305,".",B305,".",C305,"°"),IF(E305="",CONCATENATE("Artículo"," ",A305,".",B305,".",C305,".",D305,"°"),IF(Tabla13[[#This Row],[N°6]]="",CONCATENATE("Artículo"," ",A305,".",B305,".",C305,".",D305,".",E305,"°"),CONCATENATE("Artículo"," ",A305,".",B305,".",C305,".",D305,".",E305,".",F305,"°")))))</f>
        <v>Artículo 6.2.1.6°</v>
      </c>
      <c r="H305" s="8" t="s">
        <v>227</v>
      </c>
      <c r="I305" s="12" t="s">
        <v>8</v>
      </c>
      <c r="J305" s="7"/>
      <c r="K305" s="15" t="s">
        <v>398</v>
      </c>
      <c r="L305" s="15" t="s">
        <v>323</v>
      </c>
      <c r="M305" s="10"/>
    </row>
    <row r="306" spans="1:13" ht="121.5" x14ac:dyDescent="0.2">
      <c r="A306" s="7">
        <v>6</v>
      </c>
      <c r="B306" s="7">
        <v>2</v>
      </c>
      <c r="C306" s="7">
        <v>1</v>
      </c>
      <c r="D306" s="7">
        <v>7</v>
      </c>
      <c r="E306" s="7"/>
      <c r="F306" s="7"/>
      <c r="G306" s="8" t="str">
        <f>IF(C306="",CONCATENATE("Artículo"," ",A306,".",B306,"°"),IF(D306="",CONCATENATE("Artículo"," ",A306,".",B306,".",C306,"°"),IF(E306="",CONCATENATE("Artículo"," ",A306,".",B306,".",C306,".",D306,"°"),IF(Tabla13[[#This Row],[N°6]]="",CONCATENATE("Artículo"," ",A306,".",B306,".",C306,".",D306,".",E306,"°"),CONCATENATE("Artículo"," ",A306,".",B306,".",C306,".",D306,".",E306,".",F306,"°")))))</f>
        <v>Artículo 6.2.1.7°</v>
      </c>
      <c r="H306" s="8" t="s">
        <v>228</v>
      </c>
      <c r="I306" s="12" t="s">
        <v>8</v>
      </c>
      <c r="J306" s="7"/>
      <c r="K306" s="15" t="s">
        <v>398</v>
      </c>
      <c r="L306" s="15" t="s">
        <v>323</v>
      </c>
      <c r="M306" s="10"/>
    </row>
    <row r="307" spans="1:13" s="13" customFormat="1" ht="121.5" x14ac:dyDescent="0.2">
      <c r="A307" s="7">
        <v>6</v>
      </c>
      <c r="B307" s="7">
        <v>2</v>
      </c>
      <c r="C307" s="7">
        <v>2</v>
      </c>
      <c r="D307" s="7">
        <v>1</v>
      </c>
      <c r="E307" s="7"/>
      <c r="F307" s="7"/>
      <c r="G307" s="8" t="str">
        <f>IF(C307="",CONCATENATE("Artículo"," ",A307,".",B307,"°"),IF(D307="",CONCATENATE("Artículo"," ",A307,".",B307,".",C307,"°"),IF(E307="",CONCATENATE("Artículo"," ",A307,".",B307,".",C307,".",D307,"°"),IF(Tabla13[[#This Row],[N°6]]="",CONCATENATE("Artículo"," ",A307,".",B307,".",C307,".",D307,".",E307,"°"),CONCATENATE("Artículo"," ",A307,".",B307,".",C307,".",D307,".",E307,".",F307,"°")))))</f>
        <v>Artículo 6.2.2.1°</v>
      </c>
      <c r="H307" s="8" t="s">
        <v>229</v>
      </c>
      <c r="I307" s="12" t="s">
        <v>8</v>
      </c>
      <c r="J307" s="7"/>
      <c r="K307" s="15" t="s">
        <v>398</v>
      </c>
      <c r="L307" s="15" t="s">
        <v>323</v>
      </c>
      <c r="M307" s="10"/>
    </row>
    <row r="308" spans="1:13" ht="121.5" x14ac:dyDescent="0.2">
      <c r="A308" s="7">
        <v>6</v>
      </c>
      <c r="B308" s="7">
        <v>2</v>
      </c>
      <c r="C308" s="7">
        <v>2</v>
      </c>
      <c r="D308" s="7">
        <v>2</v>
      </c>
      <c r="E308" s="7"/>
      <c r="F308" s="7"/>
      <c r="G308" s="8" t="str">
        <f>IF(C308="",CONCATENATE("Artículo"," ",A308,".",B308,"°"),IF(D308="",CONCATENATE("Artículo"," ",A308,".",B308,".",C308,"°"),IF(E308="",CONCATENATE("Artículo"," ",A308,".",B308,".",C308,".",D308,"°"),IF(Tabla13[[#This Row],[N°6]]="",CONCATENATE("Artículo"," ",A308,".",B308,".",C308,".",D308,".",E308,"°"),CONCATENATE("Artículo"," ",A308,".",B308,".",C308,".",D308,".",E308,".",F308,"°")))))</f>
        <v>Artículo 6.2.2.2°</v>
      </c>
      <c r="H308" s="8" t="s">
        <v>230</v>
      </c>
      <c r="I308" s="12" t="s">
        <v>8</v>
      </c>
      <c r="J308" s="7"/>
      <c r="K308" s="15" t="s">
        <v>398</v>
      </c>
      <c r="L308" s="15" t="s">
        <v>323</v>
      </c>
      <c r="M308" s="10"/>
    </row>
    <row r="309" spans="1:13" ht="121.5" x14ac:dyDescent="0.2">
      <c r="A309" s="7">
        <v>6</v>
      </c>
      <c r="B309" s="7">
        <v>2</v>
      </c>
      <c r="C309" s="7">
        <v>2</v>
      </c>
      <c r="D309" s="7">
        <v>3</v>
      </c>
      <c r="E309" s="7"/>
      <c r="F309" s="7"/>
      <c r="G309" s="8" t="str">
        <f>IF(C309="",CONCATENATE("Artículo"," ",A309,".",B309,"°"),IF(D309="",CONCATENATE("Artículo"," ",A309,".",B309,".",C309,"°"),IF(E309="",CONCATENATE("Artículo"," ",A309,".",B309,".",C309,".",D309,"°"),IF(Tabla13[[#This Row],[N°6]]="",CONCATENATE("Artículo"," ",A309,".",B309,".",C309,".",D309,".",E309,"°"),CONCATENATE("Artículo"," ",A309,".",B309,".",C309,".",D309,".",E309,".",F309,"°")))))</f>
        <v>Artículo 6.2.2.3°</v>
      </c>
      <c r="H309" s="8" t="s">
        <v>231</v>
      </c>
      <c r="I309" s="12" t="s">
        <v>8</v>
      </c>
      <c r="J309" s="7"/>
      <c r="K309" s="15" t="s">
        <v>398</v>
      </c>
      <c r="L309" s="15" t="s">
        <v>323</v>
      </c>
      <c r="M309" s="10"/>
    </row>
    <row r="310" spans="1:13" ht="121.5" x14ac:dyDescent="0.2">
      <c r="A310" s="7">
        <v>6</v>
      </c>
      <c r="B310" s="7">
        <v>2</v>
      </c>
      <c r="C310" s="7">
        <v>2</v>
      </c>
      <c r="D310" s="7">
        <v>4</v>
      </c>
      <c r="E310" s="7"/>
      <c r="F310" s="7"/>
      <c r="G310" s="8" t="str">
        <f>IF(C310="",CONCATENATE("Artículo"," ",A310,".",B310,"°"),IF(D310="",CONCATENATE("Artículo"," ",A310,".",B310,".",C310,"°"),IF(E310="",CONCATENATE("Artículo"," ",A310,".",B310,".",C310,".",D310,"°"),IF(Tabla13[[#This Row],[N°6]]="",CONCATENATE("Artículo"," ",A310,".",B310,".",C310,".",D310,".",E310,"°"),CONCATENATE("Artículo"," ",A310,".",B310,".",C310,".",D310,".",E310,".",F310,"°")))))</f>
        <v>Artículo 6.2.2.4°</v>
      </c>
      <c r="H310" s="8" t="s">
        <v>232</v>
      </c>
      <c r="I310" s="12" t="s">
        <v>8</v>
      </c>
      <c r="J310" s="7"/>
      <c r="K310" s="15" t="s">
        <v>398</v>
      </c>
      <c r="L310" s="15" t="s">
        <v>323</v>
      </c>
      <c r="M310" s="10"/>
    </row>
    <row r="311" spans="1:13" ht="121.5" x14ac:dyDescent="0.2">
      <c r="A311" s="7">
        <v>6</v>
      </c>
      <c r="B311" s="7">
        <v>2</v>
      </c>
      <c r="C311" s="7">
        <v>2</v>
      </c>
      <c r="D311" s="7">
        <v>5</v>
      </c>
      <c r="E311" s="7"/>
      <c r="F311" s="7"/>
      <c r="G311" s="8" t="str">
        <f>IF(C311="",CONCATENATE("Artículo"," ",A311,".",B311,"°"),IF(D311="",CONCATENATE("Artículo"," ",A311,".",B311,".",C311,"°"),IF(E311="",CONCATENATE("Artículo"," ",A311,".",B311,".",C311,".",D311,"°"),IF(Tabla13[[#This Row],[N°6]]="",CONCATENATE("Artículo"," ",A311,".",B311,".",C311,".",D311,".",E311,"°"),CONCATENATE("Artículo"," ",A311,".",B311,".",C311,".",D311,".",E311,".",F311,"°")))))</f>
        <v>Artículo 6.2.2.5°</v>
      </c>
      <c r="H311" s="8" t="s">
        <v>233</v>
      </c>
      <c r="I311" s="12" t="s">
        <v>8</v>
      </c>
      <c r="J311" s="7"/>
      <c r="K311" s="15" t="s">
        <v>398</v>
      </c>
      <c r="L311" s="15" t="s">
        <v>323</v>
      </c>
      <c r="M311" s="10"/>
    </row>
    <row r="312" spans="1:13" ht="121.5" x14ac:dyDescent="0.2">
      <c r="A312" s="7">
        <v>6</v>
      </c>
      <c r="B312" s="7">
        <v>2</v>
      </c>
      <c r="C312" s="7">
        <v>3</v>
      </c>
      <c r="D312" s="7">
        <v>1</v>
      </c>
      <c r="E312" s="7"/>
      <c r="F312" s="7"/>
      <c r="G312" s="8" t="str">
        <f>IF(C312="",CONCATENATE("Artículo"," ",A312,".",B312,"°"),IF(D312="",CONCATENATE("Artículo"," ",A312,".",B312,".",C312,"°"),IF(E312="",CONCATENATE("Artículo"," ",A312,".",B312,".",C312,".",D312,"°"),IF(Tabla13[[#This Row],[N°6]]="",CONCATENATE("Artículo"," ",A312,".",B312,".",C312,".",D312,".",E312,"°"),CONCATENATE("Artículo"," ",A312,".",B312,".",C312,".",D312,".",E312,".",F312,"°")))))</f>
        <v>Artículo 6.2.3.1°</v>
      </c>
      <c r="H312" s="8" t="s">
        <v>234</v>
      </c>
      <c r="I312" s="12" t="s">
        <v>8</v>
      </c>
      <c r="J312" s="7"/>
      <c r="K312" s="15" t="s">
        <v>398</v>
      </c>
      <c r="L312" s="15" t="s">
        <v>323</v>
      </c>
      <c r="M312" s="10"/>
    </row>
    <row r="313" spans="1:13" ht="121.5" x14ac:dyDescent="0.2">
      <c r="A313" s="7">
        <v>6</v>
      </c>
      <c r="B313" s="7">
        <v>2</v>
      </c>
      <c r="C313" s="7">
        <v>3</v>
      </c>
      <c r="D313" s="7">
        <v>2</v>
      </c>
      <c r="E313" s="7"/>
      <c r="F313" s="7"/>
      <c r="G313" s="8" t="str">
        <f>IF(C313="",CONCATENATE("Artículo"," ",A313,".",B313,"°"),IF(D313="",CONCATENATE("Artículo"," ",A313,".",B313,".",C313,"°"),IF(E313="",CONCATENATE("Artículo"," ",A313,".",B313,".",C313,".",D313,"°"),IF(Tabla13[[#This Row],[N°6]]="",CONCATENATE("Artículo"," ",A313,".",B313,".",C313,".",D313,".",E313,"°"),CONCATENATE("Artículo"," ",A313,".",B313,".",C313,".",D313,".",E313,".",F313,"°")))))</f>
        <v>Artículo 6.2.3.2°</v>
      </c>
      <c r="H313" s="8" t="s">
        <v>235</v>
      </c>
      <c r="I313" s="12" t="s">
        <v>8</v>
      </c>
      <c r="J313" s="7"/>
      <c r="K313" s="15" t="s">
        <v>398</v>
      </c>
      <c r="L313" s="15" t="s">
        <v>323</v>
      </c>
      <c r="M313" s="10"/>
    </row>
    <row r="314" spans="1:13" ht="121.5" x14ac:dyDescent="0.2">
      <c r="A314" s="7">
        <v>6</v>
      </c>
      <c r="B314" s="7">
        <v>2</v>
      </c>
      <c r="C314" s="7">
        <v>3</v>
      </c>
      <c r="D314" s="7">
        <v>3</v>
      </c>
      <c r="E314" s="7"/>
      <c r="F314" s="7"/>
      <c r="G314" s="8" t="str">
        <f>IF(C314="",CONCATENATE("Artículo"," ",A314,".",B314,"°"),IF(D314="",CONCATENATE("Artículo"," ",A314,".",B314,".",C314,"°"),IF(E314="",CONCATENATE("Artículo"," ",A314,".",B314,".",C314,".",D314,"°"),IF(Tabla13[[#This Row],[N°6]]="",CONCATENATE("Artículo"," ",A314,".",B314,".",C314,".",D314,".",E314,"°"),CONCATENATE("Artículo"," ",A314,".",B314,".",C314,".",D314,".",E314,".",F314,"°")))))</f>
        <v>Artículo 6.2.3.3°</v>
      </c>
      <c r="H314" s="8" t="s">
        <v>236</v>
      </c>
      <c r="I314" s="12" t="s">
        <v>8</v>
      </c>
      <c r="J314" s="7"/>
      <c r="K314" s="15" t="s">
        <v>398</v>
      </c>
      <c r="L314" s="15" t="s">
        <v>323</v>
      </c>
      <c r="M314" s="10"/>
    </row>
    <row r="315" spans="1:13" ht="121.5" x14ac:dyDescent="0.2">
      <c r="A315" s="7">
        <v>6</v>
      </c>
      <c r="B315" s="7">
        <v>3</v>
      </c>
      <c r="C315" s="7">
        <v>1</v>
      </c>
      <c r="D315" s="7"/>
      <c r="E315" s="7"/>
      <c r="F315" s="7"/>
      <c r="G315" s="8" t="str">
        <f>IF(C315="",CONCATENATE("Artículo"," ",A315,".",B315,"°"),IF(D315="",CONCATENATE("Artículo"," ",A315,".",B315,".",C315,"°"),IF(E315="",CONCATENATE("Artículo"," ",A315,".",B315,".",C315,".",D315,"°"),IF(Tabla13[[#This Row],[N°6]]="",CONCATENATE("Artículo"," ",A315,".",B315,".",C315,".",D315,".",E315,"°"),CONCATENATE("Artículo"," ",A315,".",B315,".",C315,".",D315,".",E315,".",F315,"°")))))</f>
        <v>Artículo 6.3.1°</v>
      </c>
      <c r="H315" s="8" t="s">
        <v>198</v>
      </c>
      <c r="I315" s="12" t="s">
        <v>8</v>
      </c>
      <c r="J315" s="7"/>
      <c r="K315" s="15" t="s">
        <v>398</v>
      </c>
      <c r="L315" s="15" t="s">
        <v>323</v>
      </c>
      <c r="M315" s="10"/>
    </row>
    <row r="316" spans="1:13" ht="121.5" x14ac:dyDescent="0.2">
      <c r="A316" s="7">
        <v>6</v>
      </c>
      <c r="B316" s="7">
        <v>3</v>
      </c>
      <c r="C316" s="7">
        <v>2</v>
      </c>
      <c r="D316" s="7"/>
      <c r="E316" s="7"/>
      <c r="F316" s="7"/>
      <c r="G316" s="8" t="str">
        <f>IF(C316="",CONCATENATE("Artículo"," ",A316,".",B316,"°"),IF(D316="",CONCATENATE("Artículo"," ",A316,".",B316,".",C316,"°"),IF(E316="",CONCATENATE("Artículo"," ",A316,".",B316,".",C316,".",D316,"°"),IF(Tabla13[[#This Row],[N°6]]="",CONCATENATE("Artículo"," ",A316,".",B316,".",C316,".",D316,".",E316,"°"),CONCATENATE("Artículo"," ",A316,".",B316,".",C316,".",D316,".",E316,".",F316,"°")))))</f>
        <v>Artículo 6.3.2°</v>
      </c>
      <c r="H316" s="8" t="s">
        <v>199</v>
      </c>
      <c r="I316" s="12" t="s">
        <v>8</v>
      </c>
      <c r="J316" s="7"/>
      <c r="K316" s="15" t="s">
        <v>398</v>
      </c>
      <c r="L316" s="15" t="s">
        <v>323</v>
      </c>
      <c r="M316" s="10"/>
    </row>
    <row r="317" spans="1:13" s="13" customFormat="1" ht="121.5" x14ac:dyDescent="0.2">
      <c r="A317" s="7">
        <v>6</v>
      </c>
      <c r="B317" s="7">
        <v>3</v>
      </c>
      <c r="C317" s="7">
        <v>3</v>
      </c>
      <c r="D317" s="7"/>
      <c r="E317" s="7"/>
      <c r="F317" s="7"/>
      <c r="G317" s="8" t="str">
        <f>IF(C317="",CONCATENATE("Artículo"," ",A317,".",B317,"°"),IF(D317="",CONCATENATE("Artículo"," ",A317,".",B317,".",C317,"°"),IF(E317="",CONCATENATE("Artículo"," ",A317,".",B317,".",C317,".",D317,"°"),IF(Tabla13[[#This Row],[N°6]]="",CONCATENATE("Artículo"," ",A317,".",B317,".",C317,".",D317,".",E317,"°"),CONCATENATE("Artículo"," ",A317,".",B317,".",C317,".",D317,".",E317,".",F317,"°")))))</f>
        <v>Artículo 6.3.3°</v>
      </c>
      <c r="H317" s="8" t="s">
        <v>200</v>
      </c>
      <c r="I317" s="12" t="s">
        <v>8</v>
      </c>
      <c r="J317" s="7"/>
      <c r="K317" s="15" t="s">
        <v>398</v>
      </c>
      <c r="L317" s="15" t="s">
        <v>323</v>
      </c>
      <c r="M317" s="10"/>
    </row>
    <row r="318" spans="1:13" s="13" customFormat="1" ht="121.5" x14ac:dyDescent="0.2">
      <c r="A318" s="11">
        <v>6</v>
      </c>
      <c r="B318" s="11">
        <v>3</v>
      </c>
      <c r="C318" s="11">
        <v>4</v>
      </c>
      <c r="D318" s="11"/>
      <c r="E318" s="11"/>
      <c r="F318" s="11"/>
      <c r="G318" s="8" t="str">
        <f>IF(C318="",CONCATENATE("Artículo"," ",A318,".",B318,"°"),IF(D318="",CONCATENATE("Artículo"," ",A318,".",B318,".",C318,"°"),IF(E318="",CONCATENATE("Artículo"," ",A318,".",B318,".",C318,".",D318,"°"),IF(Tabla13[[#This Row],[N°6]]="",CONCATENATE("Artículo"," ",A318,".",B318,".",C318,".",D318,".",E318,"°"),CONCATENATE("Artículo"," ",A318,".",B318,".",C318,".",D318,".",E318,".",F318,"°")))))</f>
        <v>Artículo 6.3.4°</v>
      </c>
      <c r="H318" s="12" t="s">
        <v>201</v>
      </c>
      <c r="I318" s="12" t="s">
        <v>8</v>
      </c>
      <c r="J318" s="11"/>
      <c r="K318" s="15" t="s">
        <v>398</v>
      </c>
      <c r="L318" s="15" t="s">
        <v>323</v>
      </c>
      <c r="M318" s="9"/>
    </row>
    <row r="319" spans="1:13" s="13" customFormat="1" ht="121.5" x14ac:dyDescent="0.2">
      <c r="A319" s="11">
        <v>6</v>
      </c>
      <c r="B319" s="11">
        <v>3</v>
      </c>
      <c r="C319" s="11">
        <v>5</v>
      </c>
      <c r="D319" s="11"/>
      <c r="E319" s="11"/>
      <c r="F319" s="11"/>
      <c r="G319" s="8" t="str">
        <f>IF(C319="",CONCATENATE("Artículo"," ",A319,".",B319,"°"),IF(D319="",CONCATENATE("Artículo"," ",A319,".",B319,".",C319,"°"),IF(E319="",CONCATENATE("Artículo"," ",A319,".",B319,".",C319,".",D319,"°"),IF(Tabla13[[#This Row],[N°6]]="",CONCATENATE("Artículo"," ",A319,".",B319,".",C319,".",D319,".",E319,"°"),CONCATENATE("Artículo"," ",A319,".",B319,".",C319,".",D319,".",E319,".",F319,"°")))))</f>
        <v>Artículo 6.3.5°</v>
      </c>
      <c r="H319" s="12" t="s">
        <v>202</v>
      </c>
      <c r="I319" s="12" t="s">
        <v>8</v>
      </c>
      <c r="J319" s="11"/>
      <c r="K319" s="15" t="s">
        <v>398</v>
      </c>
      <c r="L319" s="15" t="s">
        <v>323</v>
      </c>
      <c r="M319" s="9"/>
    </row>
    <row r="320" spans="1:13" s="13" customFormat="1" ht="121.5" x14ac:dyDescent="0.2">
      <c r="A320" s="11">
        <v>6</v>
      </c>
      <c r="B320" s="11">
        <v>4</v>
      </c>
      <c r="C320" s="11">
        <v>1</v>
      </c>
      <c r="D320" s="11"/>
      <c r="E320" s="11"/>
      <c r="F320" s="11"/>
      <c r="G320" s="8" t="str">
        <f>IF(C320="",CONCATENATE("Artículo"," ",A320,".",B320,"°"),IF(D320="",CONCATENATE("Artículo"," ",A320,".",B320,".",C320,"°"),IF(E320="",CONCATENATE("Artículo"," ",A320,".",B320,".",C320,".",D320,"°"),IF(Tabla13[[#This Row],[N°6]]="",CONCATENATE("Artículo"," ",A320,".",B320,".",C320,".",D320,".",E320,"°"),CONCATENATE("Artículo"," ",A320,".",B320,".",C320,".",D320,".",E320,".",F320,"°")))))</f>
        <v>Artículo 6.4.1°</v>
      </c>
      <c r="H320" s="12" t="s">
        <v>203</v>
      </c>
      <c r="I320" s="12" t="s">
        <v>8</v>
      </c>
      <c r="J320" s="11"/>
      <c r="K320" s="15" t="s">
        <v>398</v>
      </c>
      <c r="L320" s="15" t="s">
        <v>323</v>
      </c>
      <c r="M320" s="9"/>
    </row>
    <row r="321" spans="1:13" ht="121.5" x14ac:dyDescent="0.2">
      <c r="A321" s="11">
        <v>6</v>
      </c>
      <c r="B321" s="11">
        <v>4</v>
      </c>
      <c r="C321" s="11">
        <v>2</v>
      </c>
      <c r="D321" s="11"/>
      <c r="E321" s="11"/>
      <c r="F321" s="11"/>
      <c r="G321" s="8" t="str">
        <f>IF(C321="",CONCATENATE("Artículo"," ",A321,".",B321,"°"),IF(D321="",CONCATENATE("Artículo"," ",A321,".",B321,".",C321,"°"),IF(E321="",CONCATENATE("Artículo"," ",A321,".",B321,".",C321,".",D321,"°"),IF(Tabla13[[#This Row],[N°6]]="",CONCATENATE("Artículo"," ",A321,".",B321,".",C321,".",D321,".",E321,"°"),CONCATENATE("Artículo"," ",A321,".",B321,".",C321,".",D321,".",E321,".",F321,"°")))))</f>
        <v>Artículo 6.4.2°</v>
      </c>
      <c r="H321" s="12" t="s">
        <v>204</v>
      </c>
      <c r="I321" s="12" t="s">
        <v>8</v>
      </c>
      <c r="J321" s="11"/>
      <c r="K321" s="15" t="s">
        <v>398</v>
      </c>
      <c r="L321" s="15" t="s">
        <v>323</v>
      </c>
      <c r="M321" s="9"/>
    </row>
    <row r="322" spans="1:13" s="13" customFormat="1" ht="121.5" x14ac:dyDescent="0.2">
      <c r="A322" s="7">
        <v>6</v>
      </c>
      <c r="B322" s="7">
        <v>4</v>
      </c>
      <c r="C322" s="7">
        <v>3</v>
      </c>
      <c r="D322" s="7"/>
      <c r="E322" s="7"/>
      <c r="F322" s="7"/>
      <c r="G322" s="8" t="str">
        <f>IF(C322="",CONCATENATE("Artículo"," ",A322,".",B322,"°"),IF(D322="",CONCATENATE("Artículo"," ",A322,".",B322,".",C322,"°"),IF(E322="",CONCATENATE("Artículo"," ",A322,".",B322,".",C322,".",D322,"°"),IF(Tabla13[[#This Row],[N°6]]="",CONCATENATE("Artículo"," ",A322,".",B322,".",C322,".",D322,".",E322,"°"),CONCATENATE("Artículo"," ",A322,".",B322,".",C322,".",D322,".",E322,".",F322,"°")))))</f>
        <v>Artículo 6.4.3°</v>
      </c>
      <c r="H322" s="8" t="s">
        <v>205</v>
      </c>
      <c r="I322" s="12" t="s">
        <v>8</v>
      </c>
      <c r="J322" s="7"/>
      <c r="K322" s="15" t="s">
        <v>398</v>
      </c>
      <c r="L322" s="15" t="s">
        <v>323</v>
      </c>
      <c r="M322" s="10"/>
    </row>
    <row r="323" spans="1:13" ht="121.5" x14ac:dyDescent="0.2">
      <c r="A323" s="7">
        <v>6</v>
      </c>
      <c r="B323" s="7">
        <v>4</v>
      </c>
      <c r="C323" s="7">
        <v>4</v>
      </c>
      <c r="D323" s="7"/>
      <c r="E323" s="7"/>
      <c r="F323" s="7"/>
      <c r="G323" s="8" t="str">
        <f>IF(C323="",CONCATENATE("Artículo"," ",A323,".",B323,"°"),IF(D323="",CONCATENATE("Artículo"," ",A323,".",B323,".",C323,"°"),IF(E323="",CONCATENATE("Artículo"," ",A323,".",B323,".",C323,".",D323,"°"),IF(Tabla13[[#This Row],[N°6]]="",CONCATENATE("Artículo"," ",A323,".",B323,".",C323,".",D323,".",E323,"°"),CONCATENATE("Artículo"," ",A323,".",B323,".",C323,".",D323,".",E323,".",F323,"°")))))</f>
        <v>Artículo 6.4.4°</v>
      </c>
      <c r="H323" s="8" t="s">
        <v>206</v>
      </c>
      <c r="I323" s="12" t="s">
        <v>8</v>
      </c>
      <c r="J323" s="7"/>
      <c r="K323" s="15" t="s">
        <v>398</v>
      </c>
      <c r="L323" s="15" t="s">
        <v>323</v>
      </c>
      <c r="M323" s="10"/>
    </row>
    <row r="324" spans="1:13" ht="141.75" x14ac:dyDescent="0.2">
      <c r="A324" s="7">
        <v>6</v>
      </c>
      <c r="B324" s="7">
        <v>4</v>
      </c>
      <c r="C324" s="7">
        <v>5</v>
      </c>
      <c r="D324" s="7"/>
      <c r="E324" s="7"/>
      <c r="F324" s="7"/>
      <c r="G324" s="8" t="str">
        <f>IF(C324="",CONCATENATE("Artículo"," ",A324,".",B324,"°"),IF(D324="",CONCATENATE("Artículo"," ",A324,".",B324,".",C324,"°"),IF(E324="",CONCATENATE("Artículo"," ",A324,".",B324,".",C324,".",D324,"°"),IF(Tabla13[[#This Row],[N°6]]="",CONCATENATE("Artículo"," ",A324,".",B324,".",C324,".",D324,".",E324,"°"),CONCATENATE("Artículo"," ",A324,".",B324,".",C324,".",D324,".",E324,".",F324,"°")))))</f>
        <v>Artículo 6.4.5°</v>
      </c>
      <c r="H324" s="8" t="s">
        <v>207</v>
      </c>
      <c r="I324" s="12" t="s">
        <v>8</v>
      </c>
      <c r="J324" s="7"/>
      <c r="K324" s="15" t="s">
        <v>398</v>
      </c>
      <c r="L324" s="15" t="s">
        <v>323</v>
      </c>
      <c r="M324" s="10"/>
    </row>
    <row r="325" spans="1:13" ht="121.5" x14ac:dyDescent="0.2">
      <c r="A325" s="7">
        <v>6</v>
      </c>
      <c r="B325" s="7">
        <v>4</v>
      </c>
      <c r="C325" s="7">
        <v>6</v>
      </c>
      <c r="D325" s="7"/>
      <c r="E325" s="7"/>
      <c r="F325" s="7"/>
      <c r="G325" s="8" t="str">
        <f>IF(C325="",CONCATENATE("Artículo"," ",A325,".",B325,"°"),IF(D325="",CONCATENATE("Artículo"," ",A325,".",B325,".",C325,"°"),IF(E325="",CONCATENATE("Artículo"," ",A325,".",B325,".",C325,".",D325,"°"),IF(Tabla13[[#This Row],[N°6]]="",CONCATENATE("Artículo"," ",A325,".",B325,".",C325,".",D325,".",E325,"°"),CONCATENATE("Artículo"," ",A325,".",B325,".",C325,".",D325,".",E325,".",F325,"°")))))</f>
        <v>Artículo 6.4.6°</v>
      </c>
      <c r="H325" s="8" t="s">
        <v>153</v>
      </c>
      <c r="I325" s="12" t="s">
        <v>8</v>
      </c>
      <c r="J325" s="7"/>
      <c r="K325" s="15" t="s">
        <v>398</v>
      </c>
      <c r="L325" s="15" t="s">
        <v>323</v>
      </c>
      <c r="M325" s="10"/>
    </row>
    <row r="326" spans="1:13" ht="81" x14ac:dyDescent="0.2">
      <c r="A326" s="7">
        <v>7</v>
      </c>
      <c r="B326" s="7">
        <v>1</v>
      </c>
      <c r="C326" s="7">
        <v>2</v>
      </c>
      <c r="D326" s="7"/>
      <c r="E326" s="7"/>
      <c r="F326" s="7"/>
      <c r="G326" s="8" t="str">
        <f>IF(C326="",CONCATENATE("Artículo"," ",A326,".",B326,"°"),IF(D326="",CONCATENATE("Artículo"," ",A326,".",B326,".",C326,"°"),IF(E326="",CONCATENATE("Artículo"," ",A326,".",B326,".",C326,".",D326,"°"),IF(Tabla13[[#This Row],[N°6]]="",CONCATENATE("Artículo"," ",A326,".",B326,".",C326,".",D326,".",E326,"°"),CONCATENATE("Artículo"," ",A326,".",B326,".",C326,".",D326,".",E326,".",F326,"°")))))</f>
        <v>Artículo 7.1.2°</v>
      </c>
      <c r="H326" s="8" t="s">
        <v>193</v>
      </c>
      <c r="I326" s="8" t="s">
        <v>16</v>
      </c>
      <c r="J326" s="7"/>
      <c r="K326" s="10"/>
      <c r="L326" s="10"/>
      <c r="M326" s="10"/>
    </row>
    <row r="327" spans="1:13" ht="40.5" x14ac:dyDescent="0.2">
      <c r="A327" s="7">
        <v>7</v>
      </c>
      <c r="B327" s="7">
        <v>1</v>
      </c>
      <c r="C327" s="7">
        <v>3</v>
      </c>
      <c r="D327" s="7"/>
      <c r="E327" s="7"/>
      <c r="F327" s="7"/>
      <c r="G327" s="8" t="str">
        <f>IF(C327="",CONCATENATE("Artículo"," ",A327,".",B327,"°"),IF(D327="",CONCATENATE("Artículo"," ",A327,".",B327,".",C327,"°"),IF(E327="",CONCATENATE("Artículo"," ",A327,".",B327,".",C327,".",D327,"°"),IF(Tabla13[[#This Row],[N°6]]="",CONCATENATE("Artículo"," ",A327,".",B327,".",C327,".",D327,".",E327,"°"),CONCATENATE("Artículo"," ",A327,".",B327,".",C327,".",D327,".",E327,".",F327,"°")))))</f>
        <v>Artículo 7.1.3°</v>
      </c>
      <c r="H327" s="8" t="s">
        <v>194</v>
      </c>
      <c r="I327" s="8" t="s">
        <v>16</v>
      </c>
      <c r="J327" s="7"/>
      <c r="K327" s="10"/>
      <c r="L327" s="10"/>
      <c r="M327" s="10"/>
    </row>
    <row r="328" spans="1:13" ht="40.5" x14ac:dyDescent="0.2">
      <c r="A328" s="7">
        <v>7</v>
      </c>
      <c r="B328" s="7">
        <v>1</v>
      </c>
      <c r="C328" s="7">
        <v>4</v>
      </c>
      <c r="D328" s="7"/>
      <c r="E328" s="7"/>
      <c r="F328" s="7"/>
      <c r="G328" s="8" t="str">
        <f>IF(C328="",CONCATENATE("Artículo"," ",A328,".",B328,"°"),IF(D328="",CONCATENATE("Artículo"," ",A328,".",B328,".",C328,"°"),IF(E328="",CONCATENATE("Artículo"," ",A328,".",B328,".",C328,".",D328,"°"),IF(Tabla13[[#This Row],[N°6]]="",CONCATENATE("Artículo"," ",A328,".",B328,".",C328,".",D328,".",E328,"°"),CONCATENATE("Artículo"," ",A328,".",B328,".",C328,".",D328,".",E328,".",F328,"°")))))</f>
        <v>Artículo 7.1.4°</v>
      </c>
      <c r="H328" s="8" t="s">
        <v>195</v>
      </c>
      <c r="I328" s="8" t="s">
        <v>16</v>
      </c>
      <c r="J328" s="7"/>
      <c r="K328" s="10"/>
      <c r="L328" s="10"/>
      <c r="M328" s="10"/>
    </row>
    <row r="329" spans="1:13" ht="40.5" x14ac:dyDescent="0.2">
      <c r="A329" s="7">
        <v>7</v>
      </c>
      <c r="B329" s="7">
        <v>2</v>
      </c>
      <c r="C329" s="7">
        <v>1</v>
      </c>
      <c r="D329" s="7"/>
      <c r="E329" s="7"/>
      <c r="F329" s="7"/>
      <c r="G329" s="8" t="str">
        <f>IF(C329="",CONCATENATE("Artículo"," ",A329,".",B329,"°"),IF(D329="",CONCATENATE("Artículo"," ",A329,".",B329,".",C329,"°"),IF(E329="",CONCATENATE("Artículo"," ",A329,".",B329,".",C329,".",D329,"°"),IF(Tabla13[[#This Row],[N°6]]="",CONCATENATE("Artículo"," ",A329,".",B329,".",C329,".",D329,".",E329,"°"),CONCATENATE("Artículo"," ",A329,".",B329,".",C329,".",D329,".",E329,".",F329,"°")))))</f>
        <v>Artículo 7.2.1°</v>
      </c>
      <c r="H329" s="8" t="s">
        <v>196</v>
      </c>
      <c r="I329" s="8" t="s">
        <v>16</v>
      </c>
      <c r="J329" s="7"/>
      <c r="K329" s="10"/>
      <c r="L329" s="10"/>
      <c r="M329" s="10"/>
    </row>
    <row r="330" spans="1:13" ht="40.5" x14ac:dyDescent="0.2">
      <c r="A330" s="7">
        <v>7</v>
      </c>
      <c r="B330" s="7">
        <v>2</v>
      </c>
      <c r="C330" s="7">
        <v>2</v>
      </c>
      <c r="D330" s="7"/>
      <c r="E330" s="7"/>
      <c r="F330" s="7"/>
      <c r="G330" s="8" t="str">
        <f>IF(C330="",CONCATENATE("Artículo"," ",A330,".",B330,"°"),IF(D330="",CONCATENATE("Artículo"," ",A330,".",B330,".",C330,"°"),IF(E330="",CONCATENATE("Artículo"," ",A330,".",B330,".",C330,".",D330,"°"),IF(Tabla13[[#This Row],[N°6]]="",CONCATENATE("Artículo"," ",A330,".",B330,".",C330,".",D330,".",E330,"°"),CONCATENATE("Artículo"," ",A330,".",B330,".",C330,".",D330,".",E330,".",F330,"°")))))</f>
        <v>Artículo 7.2.2°</v>
      </c>
      <c r="H330" s="8" t="s">
        <v>197</v>
      </c>
      <c r="I330" s="8" t="s">
        <v>16</v>
      </c>
      <c r="J330" s="7"/>
      <c r="K330" s="10"/>
      <c r="L330" s="10"/>
      <c r="M330" s="10"/>
    </row>
    <row r="331" spans="1:13" ht="60.75" x14ac:dyDescent="0.2">
      <c r="A331" s="7">
        <v>7</v>
      </c>
      <c r="B331" s="7">
        <v>3</v>
      </c>
      <c r="C331" s="7">
        <v>1</v>
      </c>
      <c r="D331" s="7"/>
      <c r="E331" s="7"/>
      <c r="F331" s="7"/>
      <c r="G331" s="8" t="str">
        <f>IF(C331="",CONCATENATE("Artículo"," ",A331,".",B331,"°"),IF(D331="",CONCATENATE("Artículo"," ",A331,".",B331,".",C331,"°"),IF(E331="",CONCATENATE("Artículo"," ",A331,".",B331,".",C331,".",D331,"°"),IF(Tabla13[[#This Row],[N°6]]="",CONCATENATE("Artículo"," ",A331,".",B331,".",C331,".",D331,".",E331,"°"),CONCATENATE("Artículo"," ",A331,".",B331,".",C331,".",D331,".",E331,".",F331,"°")))))</f>
        <v>Artículo 7.3.1°</v>
      </c>
      <c r="H331" s="8" t="s">
        <v>186</v>
      </c>
      <c r="I331" s="8" t="s">
        <v>8</v>
      </c>
      <c r="J331" s="7"/>
      <c r="K331" s="10"/>
      <c r="L331" s="10"/>
      <c r="M331" s="10"/>
    </row>
    <row r="332" spans="1:13" ht="60.75" x14ac:dyDescent="0.2">
      <c r="A332" s="7">
        <v>7</v>
      </c>
      <c r="B332" s="7">
        <v>3</v>
      </c>
      <c r="C332" s="7">
        <v>2</v>
      </c>
      <c r="D332" s="7"/>
      <c r="E332" s="7"/>
      <c r="F332" s="7"/>
      <c r="G332" s="8" t="str">
        <f>IF(C332="",CONCATENATE("Artículo"," ",A332,".",B332,"°"),IF(D332="",CONCATENATE("Artículo"," ",A332,".",B332,".",C332,"°"),IF(E332="",CONCATENATE("Artículo"," ",A332,".",B332,".",C332,".",D332,"°"),IF(Tabla13[[#This Row],[N°6]]="",CONCATENATE("Artículo"," ",A332,".",B332,".",C332,".",D332,".",E332,"°"),CONCATENATE("Artículo"," ",A332,".",B332,".",C332,".",D332,".",E332,".",F332,"°")))))</f>
        <v>Artículo 7.3.2°</v>
      </c>
      <c r="H332" s="8" t="s">
        <v>187</v>
      </c>
      <c r="I332" s="8" t="s">
        <v>8</v>
      </c>
      <c r="J332" s="7"/>
      <c r="K332" s="10"/>
      <c r="L332" s="10"/>
      <c r="M332" s="10"/>
    </row>
    <row r="333" spans="1:13" ht="60.75" x14ac:dyDescent="0.2">
      <c r="A333" s="7">
        <v>7</v>
      </c>
      <c r="B333" s="7">
        <v>3</v>
      </c>
      <c r="C333" s="7">
        <v>3</v>
      </c>
      <c r="D333" s="7"/>
      <c r="E333" s="7"/>
      <c r="F333" s="7"/>
      <c r="G333" s="8" t="str">
        <f>IF(C333="",CONCATENATE("Artículo"," ",A333,".",B333,"°"),IF(D333="",CONCATENATE("Artículo"," ",A333,".",B333,".",C333,"°"),IF(E333="",CONCATENATE("Artículo"," ",A333,".",B333,".",C333,".",D333,"°"),IF(Tabla13[[#This Row],[N°6]]="",CONCATENATE("Artículo"," ",A333,".",B333,".",C333,".",D333,".",E333,"°"),CONCATENATE("Artículo"," ",A333,".",B333,".",C333,".",D333,".",E333,".",F333,"°")))))</f>
        <v>Artículo 7.3.3°</v>
      </c>
      <c r="H333" s="8" t="s">
        <v>188</v>
      </c>
      <c r="I333" s="8" t="s">
        <v>8</v>
      </c>
      <c r="J333" s="7"/>
      <c r="K333" s="10"/>
      <c r="L333" s="10"/>
      <c r="M333" s="10"/>
    </row>
    <row r="334" spans="1:13" ht="60.75" x14ac:dyDescent="0.2">
      <c r="A334" s="7">
        <v>7</v>
      </c>
      <c r="B334" s="7">
        <v>3</v>
      </c>
      <c r="C334" s="7">
        <v>4</v>
      </c>
      <c r="D334" s="7"/>
      <c r="E334" s="7"/>
      <c r="F334" s="7"/>
      <c r="G334" s="8" t="str">
        <f>IF(C334="",CONCATENATE("Artículo"," ",A334,".",B334,"°"),IF(D334="",CONCATENATE("Artículo"," ",A334,".",B334,".",C334,"°"),IF(E334="",CONCATENATE("Artículo"," ",A334,".",B334,".",C334,".",D334,"°"),IF(Tabla13[[#This Row],[N°6]]="",CONCATENATE("Artículo"," ",A334,".",B334,".",C334,".",D334,".",E334,"°"),CONCATENATE("Artículo"," ",A334,".",B334,".",C334,".",D334,".",E334,".",F334,"°")))))</f>
        <v>Artículo 7.3.4°</v>
      </c>
      <c r="H334" s="8" t="s">
        <v>189</v>
      </c>
      <c r="I334" s="8" t="s">
        <v>8</v>
      </c>
      <c r="J334" s="7"/>
      <c r="K334" s="10"/>
      <c r="L334" s="10"/>
      <c r="M334" s="10"/>
    </row>
    <row r="335" spans="1:13" ht="81" x14ac:dyDescent="0.2">
      <c r="A335" s="7">
        <v>7</v>
      </c>
      <c r="B335" s="7">
        <v>3</v>
      </c>
      <c r="C335" s="7">
        <v>5</v>
      </c>
      <c r="D335" s="7"/>
      <c r="E335" s="7"/>
      <c r="F335" s="7"/>
      <c r="G335" s="8" t="str">
        <f>IF(C335="",CONCATENATE("Artículo"," ",A335,".",B335,"°"),IF(D335="",CONCATENATE("Artículo"," ",A335,".",B335,".",C335,"°"),IF(E335="",CONCATENATE("Artículo"," ",A335,".",B335,".",C335,".",D335,"°"),IF(Tabla13[[#This Row],[N°6]]="",CONCATENATE("Artículo"," ",A335,".",B335,".",C335,".",D335,".",E335,"°"),CONCATENATE("Artículo"," ",A335,".",B335,".",C335,".",D335,".",E335,".",F335,"°")))))</f>
        <v>Artículo 7.3.5°</v>
      </c>
      <c r="H335" s="8" t="s">
        <v>190</v>
      </c>
      <c r="I335" s="8" t="s">
        <v>8</v>
      </c>
      <c r="J335" s="7"/>
      <c r="K335" s="10"/>
      <c r="L335" s="10"/>
      <c r="M335" s="10"/>
    </row>
    <row r="336" spans="1:13" ht="40.5" x14ac:dyDescent="0.2">
      <c r="A336" s="7">
        <v>7</v>
      </c>
      <c r="B336" s="7">
        <v>3</v>
      </c>
      <c r="C336" s="7">
        <v>6</v>
      </c>
      <c r="D336" s="7"/>
      <c r="E336" s="7"/>
      <c r="F336" s="7"/>
      <c r="G336" s="8" t="str">
        <f>IF(C336="",CONCATENATE("Artículo"," ",A336,".",B336,"°"),IF(D336="",CONCATENATE("Artículo"," ",A336,".",B336,".",C336,"°"),IF(E336="",CONCATENATE("Artículo"," ",A336,".",B336,".",C336,".",D336,"°"),IF(Tabla13[[#This Row],[N°6]]="",CONCATENATE("Artículo"," ",A336,".",B336,".",C336,".",D336,".",E336,"°"),CONCATENATE("Artículo"," ",A336,".",B336,".",C336,".",D336,".",E336,".",F336,"°")))))</f>
        <v>Artículo 7.3.6°</v>
      </c>
      <c r="H336" s="8" t="s">
        <v>191</v>
      </c>
      <c r="I336" s="8" t="s">
        <v>8</v>
      </c>
      <c r="J336" s="7"/>
      <c r="K336" s="10"/>
      <c r="L336" s="10"/>
      <c r="M336" s="10"/>
    </row>
    <row r="337" spans="1:13" ht="40.5" x14ac:dyDescent="0.2">
      <c r="A337" s="7">
        <v>7</v>
      </c>
      <c r="B337" s="7">
        <v>4</v>
      </c>
      <c r="C337" s="7">
        <v>1</v>
      </c>
      <c r="D337" s="7"/>
      <c r="E337" s="7"/>
      <c r="F337" s="7"/>
      <c r="G337" s="8" t="str">
        <f>IF(C337="",CONCATENATE("Artículo"," ",A337,".",B337,"°"),IF(D337="",CONCATENATE("Artículo"," ",A337,".",B337,".",C337,"°"),IF(E337="",CONCATENATE("Artículo"," ",A337,".",B337,".",C337,".",D337,"°"),IF(Tabla13[[#This Row],[N°6]]="",CONCATENATE("Artículo"," ",A337,".",B337,".",C337,".",D337,".",E337,"°"),CONCATENATE("Artículo"," ",A337,".",B337,".",C337,".",D337,".",E337,".",F337,"°")))))</f>
        <v>Artículo 7.4.1°</v>
      </c>
      <c r="H337" s="8" t="s">
        <v>182</v>
      </c>
      <c r="I337" s="8" t="s">
        <v>8</v>
      </c>
      <c r="J337" s="7"/>
      <c r="K337" s="10"/>
      <c r="L337" s="10"/>
      <c r="M337" s="10"/>
    </row>
    <row r="338" spans="1:13" ht="60.75" x14ac:dyDescent="0.2">
      <c r="A338" s="7">
        <v>7</v>
      </c>
      <c r="B338" s="7">
        <v>4</v>
      </c>
      <c r="C338" s="7">
        <v>2</v>
      </c>
      <c r="D338" s="7"/>
      <c r="E338" s="7"/>
      <c r="F338" s="7"/>
      <c r="G338" s="8" t="str">
        <f>IF(C338="",CONCATENATE("Artículo"," ",A338,".",B338,"°"),IF(D338="",CONCATENATE("Artículo"," ",A338,".",B338,".",C338,"°"),IF(E338="",CONCATENATE("Artículo"," ",A338,".",B338,".",C338,".",D338,"°"),IF(Tabla13[[#This Row],[N°6]]="",CONCATENATE("Artículo"," ",A338,".",B338,".",C338,".",D338,".",E338,"°"),CONCATENATE("Artículo"," ",A338,".",B338,".",C338,".",D338,".",E338,".",F338,"°")))))</f>
        <v>Artículo 7.4.2°</v>
      </c>
      <c r="H338" s="8" t="s">
        <v>183</v>
      </c>
      <c r="I338" s="8" t="s">
        <v>8</v>
      </c>
      <c r="J338" s="7"/>
      <c r="K338" s="10"/>
      <c r="L338" s="10"/>
      <c r="M338" s="10"/>
    </row>
    <row r="339" spans="1:13" ht="81" x14ac:dyDescent="0.2">
      <c r="A339" s="7">
        <v>7</v>
      </c>
      <c r="B339" s="7">
        <v>4</v>
      </c>
      <c r="C339" s="7">
        <v>3</v>
      </c>
      <c r="D339" s="7"/>
      <c r="E339" s="7"/>
      <c r="F339" s="7"/>
      <c r="G339" s="8" t="str">
        <f>IF(C339="",CONCATENATE("Artículo"," ",A339,".",B339,"°"),IF(D339="",CONCATENATE("Artículo"," ",A339,".",B339,".",C339,"°"),IF(E339="",CONCATENATE("Artículo"," ",A339,".",B339,".",C339,".",D339,"°"),IF(Tabla13[[#This Row],[N°6]]="",CONCATENATE("Artículo"," ",A339,".",B339,".",C339,".",D339,".",E339,"°"),CONCATENATE("Artículo"," ",A339,".",B339,".",C339,".",D339,".",E339,".",F339,"°")))))</f>
        <v>Artículo 7.4.3°</v>
      </c>
      <c r="H339" s="8" t="s">
        <v>184</v>
      </c>
      <c r="I339" s="8" t="s">
        <v>8</v>
      </c>
      <c r="J339" s="7"/>
      <c r="K339" s="10"/>
      <c r="L339" s="10"/>
      <c r="M339" s="10"/>
    </row>
    <row r="340" spans="1:13" ht="60.75" x14ac:dyDescent="0.2">
      <c r="A340" s="7">
        <v>7</v>
      </c>
      <c r="B340" s="7">
        <v>5</v>
      </c>
      <c r="C340" s="7">
        <v>1</v>
      </c>
      <c r="D340" s="7"/>
      <c r="E340" s="7"/>
      <c r="F340" s="7"/>
      <c r="G340" s="8" t="str">
        <f>IF(C340="",CONCATENATE("Artículo"," ",A340,".",B340,"°"),IF(D340="",CONCATENATE("Artículo"," ",A340,".",B340,".",C340,"°"),IF(E340="",CONCATENATE("Artículo"," ",A340,".",B340,".",C340,".",D340,"°"),IF(Tabla13[[#This Row],[N°6]]="",CONCATENATE("Artículo"," ",A340,".",B340,".",C340,".",D340,".",E340,"°"),CONCATENATE("Artículo"," ",A340,".",B340,".",C340,".",D340,".",E340,".",F340,"°")))))</f>
        <v>Artículo 7.5.1°</v>
      </c>
      <c r="H340" s="8" t="s">
        <v>185</v>
      </c>
      <c r="I340" s="8" t="s">
        <v>8</v>
      </c>
      <c r="J340" s="7"/>
      <c r="K340" s="10"/>
      <c r="L340" s="10"/>
      <c r="M340" s="10"/>
    </row>
    <row r="341" spans="1:13" ht="81" x14ac:dyDescent="0.2">
      <c r="A341" s="7">
        <v>7</v>
      </c>
      <c r="B341" s="7">
        <v>6</v>
      </c>
      <c r="C341" s="7">
        <v>1</v>
      </c>
      <c r="D341" s="7"/>
      <c r="E341" s="7"/>
      <c r="F341" s="7"/>
      <c r="G341" s="8" t="str">
        <f>IF(C341="",CONCATENATE("Artículo"," ",A341,".",B341,"°"),IF(D341="",CONCATENATE("Artículo"," ",A341,".",B341,".",C341,"°"),IF(E341="",CONCATENATE("Artículo"," ",A341,".",B341,".",C341,".",D341,"°"),IF(Tabla13[[#This Row],[N°6]]="",CONCATENATE("Artículo"," ",A341,".",B341,".",C341,".",D341,".",E341,"°"),CONCATENATE("Artículo"," ",A341,".",B341,".",C341,".",D341,".",E341,".",F341,"°")))))</f>
        <v>Artículo 7.6.1°</v>
      </c>
      <c r="H341" s="8" t="s">
        <v>178</v>
      </c>
      <c r="I341" s="8" t="s">
        <v>8</v>
      </c>
      <c r="J341" s="7"/>
      <c r="K341" s="10"/>
      <c r="L341" s="10"/>
      <c r="M341" s="10"/>
    </row>
    <row r="342" spans="1:13" ht="141.75" x14ac:dyDescent="0.2">
      <c r="A342" s="7">
        <v>7</v>
      </c>
      <c r="B342" s="7">
        <v>6</v>
      </c>
      <c r="C342" s="7">
        <v>2</v>
      </c>
      <c r="D342" s="7"/>
      <c r="E342" s="7"/>
      <c r="F342" s="7"/>
      <c r="G342" s="8" t="str">
        <f>IF(C342="",CONCATENATE("Artículo"," ",A342,".",B342,"°"),IF(D342="",CONCATENATE("Artículo"," ",A342,".",B342,".",C342,"°"),IF(E342="",CONCATENATE("Artículo"," ",A342,".",B342,".",C342,".",D342,"°"),IF(Tabla13[[#This Row],[N°6]]="",CONCATENATE("Artículo"," ",A342,".",B342,".",C342,".",D342,".",E342,"°"),CONCATENATE("Artículo"," ",A342,".",B342,".",C342,".",D342,".",E342,".",F342,"°")))))</f>
        <v>Artículo 7.6.2°</v>
      </c>
      <c r="H342" s="8" t="s">
        <v>179</v>
      </c>
      <c r="I342" s="8" t="s">
        <v>8</v>
      </c>
      <c r="J342" s="7"/>
      <c r="K342" s="10"/>
      <c r="L342" s="10"/>
      <c r="M342" s="10"/>
    </row>
    <row r="343" spans="1:13" ht="101.25" x14ac:dyDescent="0.2">
      <c r="A343" s="7">
        <v>7</v>
      </c>
      <c r="B343" s="7">
        <v>6</v>
      </c>
      <c r="C343" s="7">
        <v>3</v>
      </c>
      <c r="D343" s="7"/>
      <c r="E343" s="7"/>
      <c r="F343" s="7"/>
      <c r="G343" s="8" t="str">
        <f>IF(C343="",CONCATENATE("Artículo"," ",A343,".",B343,"°"),IF(D343="",CONCATENATE("Artículo"," ",A343,".",B343,".",C343,"°"),IF(E343="",CONCATENATE("Artículo"," ",A343,".",B343,".",C343,".",D343,"°"),IF(Tabla13[[#This Row],[N°6]]="",CONCATENATE("Artículo"," ",A343,".",B343,".",C343,".",D343,".",E343,"°"),CONCATENATE("Artículo"," ",A343,".",B343,".",C343,".",D343,".",E343,".",F343,"°")))))</f>
        <v>Artículo 7.6.3°</v>
      </c>
      <c r="H343" s="8" t="s">
        <v>180</v>
      </c>
      <c r="I343" s="8" t="s">
        <v>8</v>
      </c>
      <c r="J343" s="7"/>
      <c r="K343" s="10"/>
      <c r="L343" s="10"/>
      <c r="M343" s="10"/>
    </row>
    <row r="344" spans="1:13" ht="121.5" x14ac:dyDescent="0.2">
      <c r="A344" s="7">
        <v>7</v>
      </c>
      <c r="B344" s="7">
        <v>6</v>
      </c>
      <c r="C344" s="7">
        <v>4</v>
      </c>
      <c r="D344" s="7"/>
      <c r="E344" s="7"/>
      <c r="F344" s="7"/>
      <c r="G344" s="8" t="str">
        <f>IF(C344="",CONCATENATE("Artículo"," ",A344,".",B344,"°"),IF(D344="",CONCATENATE("Artículo"," ",A344,".",B344,".",C344,"°"),IF(E344="",CONCATENATE("Artículo"," ",A344,".",B344,".",C344,".",D344,"°"),IF(Tabla13[[#This Row],[N°6]]="",CONCATENATE("Artículo"," ",A344,".",B344,".",C344,".",D344,".",E344,"°"),CONCATENATE("Artículo"," ",A344,".",B344,".",C344,".",D344,".",E344,".",F344,"°")))))</f>
        <v>Artículo 7.6.4°</v>
      </c>
      <c r="H344" s="8" t="s">
        <v>181</v>
      </c>
      <c r="I344" s="8" t="s">
        <v>8</v>
      </c>
      <c r="J344" s="7"/>
      <c r="K344" s="10"/>
      <c r="L344" s="10"/>
      <c r="M344" s="10"/>
    </row>
    <row r="345" spans="1:13" ht="60.75" x14ac:dyDescent="0.2">
      <c r="A345" s="7">
        <v>7</v>
      </c>
      <c r="B345" s="7">
        <v>7</v>
      </c>
      <c r="C345" s="7">
        <v>1</v>
      </c>
      <c r="D345" s="7"/>
      <c r="E345" s="7"/>
      <c r="F345" s="7"/>
      <c r="G345" s="8" t="str">
        <f>IF(C345="",CONCATENATE("Artículo"," ",A345,".",B345,"°"),IF(D345="",CONCATENATE("Artículo"," ",A345,".",B345,".",C345,"°"),IF(E345="",CONCATENATE("Artículo"," ",A345,".",B345,".",C345,".",D345,"°"),IF(Tabla13[[#This Row],[N°6]]="",CONCATENATE("Artículo"," ",A345,".",B345,".",C345,".",D345,".",E345,"°"),CONCATENATE("Artículo"," ",A345,".",B345,".",C345,".",D345,".",E345,".",F345,"°")))))</f>
        <v>Artículo 7.7.1°</v>
      </c>
      <c r="H345" s="8" t="s">
        <v>174</v>
      </c>
      <c r="I345" s="8" t="s">
        <v>8</v>
      </c>
      <c r="J345" s="7"/>
      <c r="K345" s="10"/>
      <c r="L345" s="10"/>
      <c r="M345" s="10"/>
    </row>
    <row r="346" spans="1:13" ht="40.5" x14ac:dyDescent="0.2">
      <c r="A346" s="7">
        <v>7</v>
      </c>
      <c r="B346" s="7">
        <v>7</v>
      </c>
      <c r="C346" s="7">
        <v>2</v>
      </c>
      <c r="D346" s="7"/>
      <c r="E346" s="7"/>
      <c r="F346" s="7"/>
      <c r="G346" s="8" t="str">
        <f>IF(C346="",CONCATENATE("Artículo"," ",A346,".",B346,"°"),IF(D346="",CONCATENATE("Artículo"," ",A346,".",B346,".",C346,"°"),IF(E346="",CONCATENATE("Artículo"," ",A346,".",B346,".",C346,".",D346,"°"),IF(Tabla13[[#This Row],[N°6]]="",CONCATENATE("Artículo"," ",A346,".",B346,".",C346,".",D346,".",E346,"°"),CONCATENATE("Artículo"," ",A346,".",B346,".",C346,".",D346,".",E346,".",F346,"°")))))</f>
        <v>Artículo 7.7.2°</v>
      </c>
      <c r="H346" s="8" t="s">
        <v>175</v>
      </c>
      <c r="I346" s="8" t="s">
        <v>8</v>
      </c>
      <c r="J346" s="7"/>
      <c r="K346" s="10"/>
      <c r="L346" s="10"/>
      <c r="M346" s="10"/>
    </row>
    <row r="347" spans="1:13" ht="40.5" x14ac:dyDescent="0.2">
      <c r="A347" s="7">
        <v>7</v>
      </c>
      <c r="B347" s="7">
        <v>7</v>
      </c>
      <c r="C347" s="7">
        <v>3</v>
      </c>
      <c r="D347" s="7"/>
      <c r="E347" s="7"/>
      <c r="F347" s="7"/>
      <c r="G347" s="8" t="str">
        <f>IF(C347="",CONCATENATE("Artículo"," ",A347,".",B347,"°"),IF(D347="",CONCATENATE("Artículo"," ",A347,".",B347,".",C347,"°"),IF(E347="",CONCATENATE("Artículo"," ",A347,".",B347,".",C347,".",D347,"°"),IF(Tabla13[[#This Row],[N°6]]="",CONCATENATE("Artículo"," ",A347,".",B347,".",C347,".",D347,".",E347,"°"),CONCATENATE("Artículo"," ",A347,".",B347,".",C347,".",D347,".",E347,".",F347,"°")))))</f>
        <v>Artículo 7.7.3°</v>
      </c>
      <c r="H347" s="8" t="s">
        <v>522</v>
      </c>
      <c r="I347" s="8" t="s">
        <v>8</v>
      </c>
      <c r="J347" s="7"/>
      <c r="K347" s="10"/>
      <c r="L347" s="10"/>
      <c r="M347" s="10"/>
    </row>
    <row r="348" spans="1:13" ht="40.5" x14ac:dyDescent="0.2">
      <c r="A348" s="7">
        <v>7</v>
      </c>
      <c r="B348" s="7">
        <v>7</v>
      </c>
      <c r="C348" s="7">
        <v>4</v>
      </c>
      <c r="D348" s="7"/>
      <c r="E348" s="7"/>
      <c r="F348" s="7"/>
      <c r="G348" s="8" t="str">
        <f>IF(C348="",CONCATENATE("Artículo"," ",A348,".",B348,"°"),IF(D348="",CONCATENATE("Artículo"," ",A348,".",B348,".",C348,"°"),IF(E348="",CONCATENATE("Artículo"," ",A348,".",B348,".",C348,".",D348,"°"),IF(Tabla13[[#This Row],[N°6]]="",CONCATENATE("Artículo"," ",A348,".",B348,".",C348,".",D348,".",E348,"°"),CONCATENATE("Artículo"," ",A348,".",B348,".",C348,".",D348,".",E348,".",F348,"°")))))</f>
        <v>Artículo 7.7.4°</v>
      </c>
      <c r="H348" s="8" t="s">
        <v>176</v>
      </c>
      <c r="I348" s="8" t="s">
        <v>8</v>
      </c>
      <c r="J348" s="7"/>
      <c r="K348" s="10"/>
      <c r="L348" s="10"/>
      <c r="M348" s="10"/>
    </row>
    <row r="349" spans="1:13" ht="101.25" x14ac:dyDescent="0.2">
      <c r="A349" s="7">
        <v>7</v>
      </c>
      <c r="B349" s="7">
        <v>7</v>
      </c>
      <c r="C349" s="7">
        <v>5</v>
      </c>
      <c r="D349" s="7"/>
      <c r="E349" s="7"/>
      <c r="F349" s="7"/>
      <c r="G349" s="8" t="str">
        <f>IF(C349="",CONCATENATE("Artículo"," ",A349,".",B349,"°"),IF(D349="",CONCATENATE("Artículo"," ",A349,".",B349,".",C349,"°"),IF(E349="",CONCATENATE("Artículo"," ",A349,".",B349,".",C349,".",D349,"°"),IF(Tabla13[[#This Row],[N°6]]="",CONCATENATE("Artículo"," ",A349,".",B349,".",C349,".",D349,".",E349,"°"),CONCATENATE("Artículo"," ",A349,".",B349,".",C349,".",D349,".",E349,".",F349,"°")))))</f>
        <v>Artículo 7.7.5°</v>
      </c>
      <c r="H349" s="8" t="s">
        <v>177</v>
      </c>
      <c r="I349" s="8" t="s">
        <v>8</v>
      </c>
      <c r="J349" s="7"/>
      <c r="K349" s="10"/>
      <c r="L349" s="10"/>
      <c r="M349" s="10"/>
    </row>
    <row r="350" spans="1:13" ht="40.5" x14ac:dyDescent="0.2">
      <c r="A350" s="7">
        <v>8</v>
      </c>
      <c r="B350" s="7">
        <v>1</v>
      </c>
      <c r="C350" s="7">
        <v>2</v>
      </c>
      <c r="D350" s="7"/>
      <c r="E350" s="7"/>
      <c r="F350" s="7"/>
      <c r="G350" s="8" t="str">
        <f>IF(C350="",CONCATENATE("Artículo"," ",A350,".",B350,"°"),IF(D350="",CONCATENATE("Artículo"," ",A350,".",B350,".",C350,"°"),IF(E350="",CONCATENATE("Artículo"," ",A350,".",B350,".",C350,".",D350,"°"),IF(Tabla13[[#This Row],[N°6]]="",CONCATENATE("Artículo"," ",A350,".",B350,".",C350,".",D350,".",E350,"°"),CONCATENATE("Artículo"," ",A350,".",B350,".",C350,".",D350,".",E350,".",F350,"°")))))</f>
        <v>Artículo 8.1.2°</v>
      </c>
      <c r="H350" s="8" t="s">
        <v>155</v>
      </c>
      <c r="I350" s="8" t="s">
        <v>16</v>
      </c>
      <c r="J350" s="7"/>
      <c r="K350" s="10"/>
      <c r="L350" s="10"/>
      <c r="M350" s="10"/>
    </row>
    <row r="351" spans="1:13" ht="101.25" x14ac:dyDescent="0.2">
      <c r="A351" s="7">
        <v>8</v>
      </c>
      <c r="B351" s="7">
        <v>1</v>
      </c>
      <c r="C351" s="7">
        <v>5</v>
      </c>
      <c r="D351" s="7"/>
      <c r="E351" s="7"/>
      <c r="F351" s="7"/>
      <c r="G351" s="8" t="str">
        <f>IF(C351="",CONCATENATE("Artículo"," ",A351,".",B351,"°"),IF(D351="",CONCATENATE("Artículo"," ",A351,".",B351,".",C351,"°"),IF(E351="",CONCATENATE("Artículo"," ",A351,".",B351,".",C351,".",D351,"°"),IF(Tabla13[[#This Row],[N°6]]="",CONCATENATE("Artículo"," ",A351,".",B351,".",C351,".",D351,".",E351,"°"),CONCATENATE("Artículo"," ",A351,".",B351,".",C351,".",D351,".",E351,".",F351,"°")))))</f>
        <v>Artículo 8.1.5°</v>
      </c>
      <c r="H351" s="8" t="s">
        <v>158</v>
      </c>
      <c r="I351" s="8" t="s">
        <v>19</v>
      </c>
      <c r="J351" s="7"/>
      <c r="K351" s="10"/>
      <c r="L351" s="10"/>
      <c r="M351" s="10"/>
    </row>
    <row r="352" spans="1:13" ht="60.75" x14ac:dyDescent="0.2">
      <c r="A352" s="7">
        <v>8</v>
      </c>
      <c r="B352" s="7">
        <v>1</v>
      </c>
      <c r="C352" s="7">
        <v>6</v>
      </c>
      <c r="D352" s="7"/>
      <c r="E352" s="7"/>
      <c r="F352" s="7"/>
      <c r="G352" s="8" t="str">
        <f>IF(C352="",CONCATENATE("Artículo"," ",A352,".",B352,"°"),IF(D352="",CONCATENATE("Artículo"," ",A352,".",B352,".",C352,"°"),IF(E352="",CONCATENATE("Artículo"," ",A352,".",B352,".",C352,".",D352,"°"),IF(Tabla13[[#This Row],[N°6]]="",CONCATENATE("Artículo"," ",A352,".",B352,".",C352,".",D352,".",E352,"°"),CONCATENATE("Artículo"," ",A352,".",B352,".",C352,".",D352,".",E352,".",F352,"°")))))</f>
        <v>Artículo 8.1.6°</v>
      </c>
      <c r="H352" s="8" t="s">
        <v>159</v>
      </c>
      <c r="I352" s="8" t="s">
        <v>19</v>
      </c>
      <c r="J352" s="7"/>
      <c r="K352" s="10"/>
      <c r="L352" s="10"/>
      <c r="M352" s="10"/>
    </row>
    <row r="353" spans="1:13" ht="60.75" x14ac:dyDescent="0.2">
      <c r="A353" s="7">
        <v>8</v>
      </c>
      <c r="B353" s="7">
        <v>1</v>
      </c>
      <c r="C353" s="7">
        <v>7</v>
      </c>
      <c r="D353" s="7"/>
      <c r="E353" s="7"/>
      <c r="F353" s="7"/>
      <c r="G353" s="8" t="str">
        <f>IF(C353="",CONCATENATE("Artículo"," ",A353,".",B353,"°"),IF(D353="",CONCATENATE("Artículo"," ",A353,".",B353,".",C353,"°"),IF(E353="",CONCATENATE("Artículo"," ",A353,".",B353,".",C353,".",D353,"°"),IF(Tabla13[[#This Row],[N°6]]="",CONCATENATE("Artículo"," ",A353,".",B353,".",C353,".",D353,".",E353,"°"),CONCATENATE("Artículo"," ",A353,".",B353,".",C353,".",D353,".",E353,".",F353,"°")))))</f>
        <v>Artículo 8.1.7°</v>
      </c>
      <c r="H353" s="8" t="s">
        <v>160</v>
      </c>
      <c r="I353" s="8" t="s">
        <v>19</v>
      </c>
      <c r="J353" s="7"/>
      <c r="K353" s="10"/>
      <c r="L353" s="10"/>
      <c r="M353" s="10"/>
    </row>
    <row r="354" spans="1:13" ht="40.5" x14ac:dyDescent="0.2">
      <c r="A354" s="7">
        <v>8</v>
      </c>
      <c r="B354" s="7">
        <v>1</v>
      </c>
      <c r="C354" s="7">
        <v>9</v>
      </c>
      <c r="D354" s="7"/>
      <c r="E354" s="7"/>
      <c r="F354" s="7"/>
      <c r="G354" s="8" t="str">
        <f>IF(C354="",CONCATENATE("Artículo"," ",A354,".",B354,"°"),IF(D354="",CONCATENATE("Artículo"," ",A354,".",B354,".",C354,"°"),IF(E354="",CONCATENATE("Artículo"," ",A354,".",B354,".",C354,".",D354,"°"),IF(Tabla13[[#This Row],[N°6]]="",CONCATENATE("Artículo"," ",A354,".",B354,".",C354,".",D354,".",E354,"°"),CONCATENATE("Artículo"," ",A354,".",B354,".",C354,".",D354,".",E354,".",F354,"°")))))</f>
        <v>Artículo 8.1.9°</v>
      </c>
      <c r="H354" s="8" t="s">
        <v>162</v>
      </c>
      <c r="I354" s="8" t="s">
        <v>19</v>
      </c>
      <c r="J354" s="7"/>
      <c r="K354" s="10"/>
      <c r="L354" s="10"/>
      <c r="M354" s="10"/>
    </row>
    <row r="355" spans="1:13" ht="101.25" x14ac:dyDescent="0.2">
      <c r="A355" s="7">
        <v>8</v>
      </c>
      <c r="B355" s="7">
        <v>1</v>
      </c>
      <c r="C355" s="7">
        <v>10</v>
      </c>
      <c r="D355" s="7"/>
      <c r="E355" s="7"/>
      <c r="F355" s="7"/>
      <c r="G355" s="8" t="str">
        <f>IF(C355="",CONCATENATE("Artículo"," ",A355,".",B355,"°"),IF(D355="",CONCATENATE("Artículo"," ",A355,".",B355,".",C355,"°"),IF(E355="",CONCATENATE("Artículo"," ",A355,".",B355,".",C355,".",D355,"°"),IF(Tabla13[[#This Row],[N°6]]="",CONCATENATE("Artículo"," ",A355,".",B355,".",C355,".",D355,".",E355,"°"),CONCATENATE("Artículo"," ",A355,".",B355,".",C355,".",D355,".",E355,".",F355,"°")))))</f>
        <v>Artículo 8.1.10°</v>
      </c>
      <c r="H355" s="8" t="s">
        <v>163</v>
      </c>
      <c r="I355" s="8" t="s">
        <v>19</v>
      </c>
      <c r="J355" s="7"/>
      <c r="K355" s="10"/>
      <c r="L355" s="10"/>
      <c r="M355" s="10"/>
    </row>
    <row r="356" spans="1:13" ht="101.25" x14ac:dyDescent="0.2">
      <c r="A356" s="7">
        <v>8</v>
      </c>
      <c r="B356" s="7">
        <v>1</v>
      </c>
      <c r="C356" s="7">
        <v>13</v>
      </c>
      <c r="D356" s="7"/>
      <c r="E356" s="7"/>
      <c r="F356" s="7"/>
      <c r="G356" s="8" t="str">
        <f>IF(C356="",CONCATENATE("Artículo"," ",A356,".",B356,"°"),IF(D356="",CONCATENATE("Artículo"," ",A356,".",B356,".",C356,"°"),IF(E356="",CONCATENATE("Artículo"," ",A356,".",B356,".",C356,".",D356,"°"),IF(Tabla13[[#This Row],[N°6]]="",CONCATENATE("Artículo"," ",A356,".",B356,".",C356,".",D356,".",E356,"°"),CONCATENATE("Artículo"," ",A356,".",B356,".",C356,".",D356,".",E356,".",F356,"°")))))</f>
        <v>Artículo 8.1.13°</v>
      </c>
      <c r="H356" s="8" t="s">
        <v>166</v>
      </c>
      <c r="I356" s="8" t="s">
        <v>8</v>
      </c>
      <c r="J356" s="7"/>
      <c r="K356" s="10"/>
      <c r="L356" s="10"/>
      <c r="M356" s="10"/>
    </row>
    <row r="357" spans="1:13" ht="40.5" x14ac:dyDescent="0.2">
      <c r="A357" s="7">
        <v>8</v>
      </c>
      <c r="B357" s="7">
        <v>1</v>
      </c>
      <c r="C357" s="7">
        <v>14</v>
      </c>
      <c r="D357" s="7"/>
      <c r="E357" s="7"/>
      <c r="F357" s="7"/>
      <c r="G357" s="8" t="str">
        <f>IF(C357="",CONCATENATE("Artículo"," ",A357,".",B357,"°"),IF(D357="",CONCATENATE("Artículo"," ",A357,".",B357,".",C357,"°"),IF(E357="",CONCATENATE("Artículo"," ",A357,".",B357,".",C357,".",D357,"°"),IF(Tabla13[[#This Row],[N°6]]="",CONCATENATE("Artículo"," ",A357,".",B357,".",C357,".",D357,".",E357,"°"),CONCATENATE("Artículo"," ",A357,".",B357,".",C357,".",D357,".",E357,".",F357,"°")))))</f>
        <v>Artículo 8.1.14°</v>
      </c>
      <c r="H357" s="8" t="s">
        <v>167</v>
      </c>
      <c r="I357" s="8" t="s">
        <v>8</v>
      </c>
      <c r="J357" s="7"/>
      <c r="K357" s="10"/>
      <c r="L357" s="10"/>
      <c r="M357" s="10"/>
    </row>
  </sheetData>
  <mergeCells count="3">
    <mergeCell ref="A1:M1"/>
    <mergeCell ref="A2:H2"/>
    <mergeCell ref="I2:M2"/>
  </mergeCells>
  <printOptions horizontalCentered="1"/>
  <pageMargins left="0.39370078740157483" right="0.39370078740157483" top="1.0620535714285715" bottom="0.89850427350427353" header="0.31496062992125984" footer="0.31496062992125984"/>
  <pageSetup scale="39" fitToHeight="18" orientation="portrait" r:id="rId1"/>
  <headerFooter>
    <oddHeader>&amp;R&amp;G</oddHeader>
    <oddFooter>&amp;C&amp;G</oddFoot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Cuadro cambios Decreto</vt:lpstr>
      <vt:lpstr>'Cuadro cambios Decreto'!Títulos_a_imprimir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Wilmer Chavarro</dc:creator>
  <cp:lastModifiedBy>Paca Zuleta</cp:lastModifiedBy>
  <cp:lastPrinted>2013-06-25T19:03:20Z</cp:lastPrinted>
  <dcterms:created xsi:type="dcterms:W3CDTF">2013-06-25T16:43:48Z</dcterms:created>
  <dcterms:modified xsi:type="dcterms:W3CDTF">2013-07-18T21:00:09Z</dcterms:modified>
</cp:coreProperties>
</file>